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48" yWindow="242" windowWidth="13144" windowHeight="7364"/>
  </bookViews>
  <sheets>
    <sheet name="Sheet3" sheetId="3" r:id="rId1"/>
  </sheets>
  <definedNames>
    <definedName name="_xlnm._FilterDatabase" localSheetId="0" hidden="1">Sheet3!$B$541:$E$913</definedName>
    <definedName name="OLE_LINK2" localSheetId="0">Sheet3!$A$58</definedName>
    <definedName name="_xlnm.Print_Area" localSheetId="0">Sheet3!$A$1:$E$964</definedName>
  </definedNames>
  <calcPr calcId="145621"/>
</workbook>
</file>

<file path=xl/calcChain.xml><?xml version="1.0" encoding="utf-8"?>
<calcChain xmlns="http://schemas.openxmlformats.org/spreadsheetml/2006/main">
  <c r="E825" i="3" l="1"/>
  <c r="E625" i="3"/>
  <c r="E512" i="3"/>
  <c r="E312" i="3"/>
  <c r="E123" i="3"/>
  <c r="E122" i="3"/>
  <c r="E121" i="3"/>
  <c r="E120" i="3"/>
  <c r="E12" i="3"/>
  <c r="E946" i="3"/>
  <c r="E951" i="3"/>
  <c r="E952" i="3"/>
  <c r="E953" i="3"/>
  <c r="E954" i="3"/>
  <c r="E955" i="3"/>
  <c r="E956" i="3"/>
  <c r="E957" i="3"/>
  <c r="E958" i="3"/>
  <c r="E960" i="3"/>
  <c r="E961" i="3"/>
  <c r="E962" i="3"/>
  <c r="E945" i="3"/>
  <c r="E928" i="3"/>
  <c r="E929" i="3"/>
  <c r="E930" i="3"/>
  <c r="E931" i="3"/>
  <c r="E932" i="3"/>
  <c r="E933" i="3"/>
  <c r="E934" i="3"/>
  <c r="E935" i="3"/>
  <c r="E936" i="3"/>
  <c r="E937" i="3"/>
  <c r="E938" i="3"/>
  <c r="E927" i="3"/>
  <c r="E545" i="3"/>
  <c r="E546" i="3"/>
  <c r="E547" i="3"/>
  <c r="E548" i="3"/>
  <c r="E549" i="3"/>
  <c r="E550" i="3"/>
  <c r="E552" i="3"/>
  <c r="E558" i="3"/>
  <c r="E560" i="3"/>
  <c r="E561" i="3"/>
  <c r="E562" i="3"/>
  <c r="E564" i="3"/>
  <c r="E565" i="3"/>
  <c r="E566" i="3"/>
  <c r="E567" i="3"/>
  <c r="E568" i="3"/>
  <c r="E569" i="3"/>
  <c r="E571" i="3"/>
  <c r="E574" i="3"/>
  <c r="E575" i="3"/>
  <c r="E576" i="3"/>
  <c r="E580" i="3"/>
  <c r="E586" i="3"/>
  <c r="E587" i="3"/>
  <c r="E588" i="3"/>
  <c r="E589" i="3"/>
  <c r="E591" i="3"/>
  <c r="E593" i="3"/>
  <c r="E594" i="3"/>
  <c r="E595" i="3"/>
  <c r="E596" i="3"/>
  <c r="E598" i="3"/>
  <c r="E599" i="3"/>
  <c r="E600" i="3"/>
  <c r="E602" i="3"/>
  <c r="E606" i="3"/>
  <c r="E607" i="3"/>
  <c r="E610" i="3"/>
  <c r="E611" i="3"/>
  <c r="E612" i="3"/>
  <c r="E613" i="3"/>
  <c r="E614" i="3"/>
  <c r="E616" i="3"/>
  <c r="E617" i="3"/>
  <c r="E618" i="3"/>
  <c r="E621" i="3"/>
  <c r="E622" i="3"/>
  <c r="E623" i="3"/>
  <c r="E626" i="3"/>
  <c r="E628" i="3"/>
  <c r="E631" i="3"/>
  <c r="E633" i="3"/>
  <c r="E634" i="3"/>
  <c r="E635" i="3"/>
  <c r="E638" i="3"/>
  <c r="E639" i="3"/>
  <c r="E641" i="3"/>
  <c r="E642" i="3"/>
  <c r="E643" i="3"/>
  <c r="E647" i="3"/>
  <c r="E655" i="3"/>
  <c r="E656" i="3"/>
  <c r="E663" i="3"/>
  <c r="E672" i="3"/>
  <c r="E673" i="3"/>
  <c r="E675" i="3"/>
  <c r="E676" i="3"/>
  <c r="E677" i="3"/>
  <c r="E678" i="3"/>
  <c r="E679" i="3"/>
  <c r="E684" i="3"/>
  <c r="E686" i="3"/>
  <c r="E691" i="3"/>
  <c r="E692" i="3"/>
  <c r="E693" i="3"/>
  <c r="E694" i="3"/>
  <c r="E698" i="3"/>
  <c r="E699" i="3"/>
  <c r="E700" i="3"/>
  <c r="E701" i="3"/>
  <c r="E703" i="3"/>
  <c r="E704" i="3"/>
  <c r="E705" i="3"/>
  <c r="E706" i="3"/>
  <c r="E714" i="3"/>
  <c r="E716" i="3"/>
  <c r="E720" i="3"/>
  <c r="E721" i="3"/>
  <c r="E722" i="3"/>
  <c r="E724" i="3"/>
  <c r="E733" i="3"/>
  <c r="E735" i="3"/>
  <c r="E737" i="3"/>
  <c r="E738" i="3"/>
  <c r="E739" i="3"/>
  <c r="E740" i="3"/>
  <c r="E741" i="3"/>
  <c r="E742" i="3"/>
  <c r="E743" i="3"/>
  <c r="E744" i="3"/>
  <c r="E745" i="3"/>
  <c r="E746" i="3"/>
  <c r="E751" i="3"/>
  <c r="E753" i="3"/>
  <c r="E754" i="3"/>
  <c r="E755" i="3"/>
  <c r="E756" i="3"/>
  <c r="E758" i="3"/>
  <c r="E759" i="3"/>
  <c r="E760" i="3"/>
  <c r="E762" i="3"/>
  <c r="E763" i="3"/>
  <c r="E764" i="3"/>
  <c r="E765" i="3"/>
  <c r="E766" i="3"/>
  <c r="E767" i="3"/>
  <c r="E768" i="3"/>
  <c r="E769" i="3"/>
  <c r="E770" i="3"/>
  <c r="E771" i="3"/>
  <c r="E772" i="3"/>
  <c r="E775" i="3"/>
  <c r="E779" i="3"/>
  <c r="E780" i="3"/>
  <c r="E781" i="3"/>
  <c r="E782" i="3"/>
  <c r="E783" i="3"/>
  <c r="E788" i="3"/>
  <c r="E790" i="3"/>
  <c r="E791" i="3"/>
  <c r="E792" i="3"/>
  <c r="E793" i="3"/>
  <c r="E794" i="3"/>
  <c r="E795" i="3"/>
  <c r="E796" i="3"/>
  <c r="E797" i="3"/>
  <c r="E798" i="3"/>
  <c r="E799" i="3"/>
  <c r="E800" i="3"/>
  <c r="E801" i="3"/>
  <c r="E802" i="3"/>
  <c r="E803" i="3"/>
  <c r="E804" i="3"/>
  <c r="E805" i="3"/>
  <c r="E806" i="3"/>
  <c r="E808" i="3"/>
  <c r="E809" i="3"/>
  <c r="E810" i="3"/>
  <c r="E811" i="3"/>
  <c r="E812" i="3"/>
  <c r="E813" i="3"/>
  <c r="E814" i="3"/>
  <c r="E815" i="3"/>
  <c r="E816" i="3"/>
  <c r="E817" i="3"/>
  <c r="E818" i="3"/>
  <c r="E819" i="3"/>
  <c r="E820" i="3"/>
  <c r="E821" i="3"/>
  <c r="E822" i="3"/>
  <c r="E823" i="3"/>
  <c r="E824" i="3"/>
  <c r="E829" i="3"/>
  <c r="E831" i="3"/>
  <c r="E832" i="3"/>
  <c r="E833" i="3"/>
  <c r="E834" i="3"/>
  <c r="E835" i="3"/>
  <c r="E836" i="3"/>
  <c r="E837" i="3"/>
  <c r="E838" i="3"/>
  <c r="E839" i="3"/>
  <c r="E840" i="3"/>
  <c r="E841" i="3"/>
  <c r="E842" i="3"/>
  <c r="E843" i="3"/>
  <c r="E844" i="3"/>
  <c r="E845" i="3"/>
  <c r="E846" i="3"/>
  <c r="E847" i="3"/>
  <c r="E848" i="3"/>
  <c r="E849" i="3"/>
  <c r="E850" i="3"/>
  <c r="E851" i="3"/>
  <c r="E852" i="3"/>
  <c r="E853" i="3"/>
  <c r="E854" i="3"/>
  <c r="E855" i="3"/>
  <c r="E856" i="3"/>
  <c r="E857" i="3"/>
  <c r="E858" i="3"/>
  <c r="E859" i="3"/>
  <c r="E860" i="3"/>
  <c r="E861" i="3"/>
  <c r="E862" i="3"/>
  <c r="E863" i="3"/>
  <c r="E864" i="3"/>
  <c r="E865" i="3"/>
  <c r="E866" i="3"/>
  <c r="E867" i="3"/>
  <c r="E868" i="3"/>
  <c r="E869" i="3"/>
  <c r="E870" i="3"/>
  <c r="E871" i="3"/>
  <c r="E872" i="3"/>
  <c r="E873" i="3"/>
  <c r="E874" i="3"/>
  <c r="E875" i="3"/>
  <c r="E876" i="3"/>
  <c r="E877" i="3"/>
  <c r="E878" i="3"/>
  <c r="E879" i="3"/>
  <c r="E880" i="3"/>
  <c r="E881" i="3"/>
  <c r="E882" i="3"/>
  <c r="E883" i="3"/>
  <c r="E884" i="3"/>
  <c r="E885" i="3"/>
  <c r="E886" i="3"/>
  <c r="E887" i="3"/>
  <c r="E889" i="3"/>
  <c r="E890" i="3"/>
  <c r="E891" i="3"/>
  <c r="E892" i="3"/>
  <c r="E893" i="3"/>
  <c r="E894" i="3"/>
  <c r="E895" i="3"/>
  <c r="E901" i="3"/>
  <c r="E902" i="3"/>
  <c r="E903" i="3"/>
  <c r="E904" i="3"/>
  <c r="E905" i="3"/>
  <c r="E907" i="3"/>
  <c r="E909" i="3"/>
  <c r="E910" i="3"/>
  <c r="E911" i="3"/>
  <c r="E913" i="3"/>
  <c r="E544" i="3"/>
  <c r="E514" i="3"/>
  <c r="E515" i="3"/>
  <c r="E516" i="3"/>
  <c r="E520" i="3"/>
  <c r="E521" i="3"/>
  <c r="E522" i="3"/>
  <c r="E523" i="3"/>
  <c r="E524" i="3"/>
  <c r="E511" i="3"/>
  <c r="E481" i="3"/>
  <c r="E482" i="3"/>
  <c r="E483" i="3"/>
  <c r="E484" i="3"/>
  <c r="E485" i="3"/>
  <c r="E486" i="3"/>
  <c r="E490" i="3"/>
  <c r="E491" i="3"/>
  <c r="E495" i="3"/>
  <c r="E496" i="3"/>
  <c r="E500" i="3"/>
  <c r="E501" i="3"/>
  <c r="E502" i="3"/>
  <c r="E480" i="3"/>
  <c r="E457" i="3"/>
  <c r="E458" i="3"/>
  <c r="E459" i="3"/>
  <c r="E460" i="3"/>
  <c r="E461" i="3"/>
  <c r="E462" i="3"/>
  <c r="E466" i="3"/>
  <c r="E467" i="3"/>
  <c r="E468" i="3"/>
  <c r="E469" i="3"/>
  <c r="E470" i="3"/>
  <c r="E471" i="3"/>
  <c r="E472" i="3"/>
  <c r="E456" i="3"/>
  <c r="E438" i="3"/>
  <c r="E439" i="3"/>
  <c r="E440" i="3"/>
  <c r="E441" i="3"/>
  <c r="E437" i="3"/>
  <c r="E423" i="3"/>
  <c r="E424" i="3"/>
  <c r="E422" i="3"/>
  <c r="E400" i="3"/>
  <c r="E401" i="3"/>
  <c r="E402" i="3"/>
  <c r="E403" i="3"/>
  <c r="E404" i="3"/>
  <c r="E405" i="3"/>
  <c r="E406" i="3"/>
  <c r="E407" i="3"/>
  <c r="E399" i="3"/>
  <c r="E386" i="3"/>
  <c r="E387" i="3"/>
  <c r="E388" i="3"/>
  <c r="E389" i="3"/>
  <c r="E390" i="3"/>
  <c r="E391" i="3"/>
  <c r="E392" i="3"/>
  <c r="E393" i="3"/>
  <c r="E385" i="3"/>
  <c r="E372" i="3"/>
  <c r="E373" i="3"/>
  <c r="E374" i="3"/>
  <c r="E375" i="3"/>
  <c r="E376" i="3"/>
  <c r="E377" i="3"/>
  <c r="E378" i="3"/>
  <c r="E379" i="3"/>
  <c r="E371" i="3"/>
  <c r="E358" i="3"/>
  <c r="E359" i="3"/>
  <c r="E360" i="3"/>
  <c r="E361" i="3"/>
  <c r="E362" i="3"/>
  <c r="E363" i="3"/>
  <c r="E364" i="3"/>
  <c r="E365" i="3"/>
  <c r="E357" i="3"/>
  <c r="E333" i="3"/>
  <c r="E334" i="3"/>
  <c r="E335" i="3"/>
  <c r="E336" i="3"/>
  <c r="E337" i="3"/>
  <c r="E338" i="3"/>
  <c r="E339" i="3"/>
  <c r="E340" i="3"/>
  <c r="E341" i="3"/>
  <c r="E332" i="3"/>
  <c r="E310" i="3"/>
  <c r="E311" i="3"/>
  <c r="E313" i="3"/>
  <c r="E314" i="3"/>
  <c r="E315" i="3"/>
  <c r="E316" i="3"/>
  <c r="E317" i="3"/>
  <c r="E318" i="3"/>
  <c r="E309" i="3"/>
  <c r="E282" i="3"/>
  <c r="E284" i="3"/>
  <c r="E285" i="3"/>
  <c r="E286" i="3"/>
  <c r="E287" i="3"/>
  <c r="E288" i="3"/>
  <c r="E290" i="3"/>
  <c r="E291" i="3"/>
  <c r="E292" i="3"/>
  <c r="E293" i="3"/>
  <c r="E294" i="3"/>
  <c r="E295" i="3"/>
  <c r="E281" i="3"/>
  <c r="E271" i="3"/>
  <c r="E272" i="3"/>
  <c r="E273" i="3"/>
  <c r="E274" i="3"/>
  <c r="E275" i="3"/>
  <c r="E270" i="3"/>
  <c r="E249" i="3"/>
  <c r="E250" i="3"/>
  <c r="E251" i="3"/>
  <c r="E252" i="3"/>
  <c r="E253" i="3"/>
  <c r="E254" i="3"/>
  <c r="E255" i="3"/>
  <c r="E248" i="3"/>
  <c r="E227" i="3"/>
  <c r="E228" i="3"/>
  <c r="E229" i="3"/>
  <c r="E230" i="3"/>
  <c r="E231" i="3"/>
  <c r="E232" i="3"/>
  <c r="E233" i="3"/>
  <c r="E226" i="3"/>
  <c r="E205" i="3"/>
  <c r="E206" i="3"/>
  <c r="E207" i="3"/>
  <c r="E208" i="3"/>
  <c r="E209" i="3"/>
  <c r="E210" i="3"/>
  <c r="E204" i="3"/>
  <c r="E184" i="3"/>
  <c r="E185" i="3"/>
  <c r="E186" i="3"/>
  <c r="E187" i="3"/>
  <c r="E188" i="3"/>
  <c r="E189" i="3"/>
  <c r="E183" i="3"/>
  <c r="E157" i="3"/>
  <c r="E158" i="3"/>
  <c r="E159" i="3"/>
  <c r="E160" i="3"/>
  <c r="E161" i="3"/>
  <c r="E162" i="3"/>
  <c r="E163" i="3"/>
  <c r="E164" i="3"/>
  <c r="E165" i="3"/>
  <c r="E166" i="3"/>
  <c r="E167" i="3"/>
  <c r="E168" i="3"/>
  <c r="E156" i="3"/>
  <c r="E139" i="3"/>
  <c r="E140" i="3"/>
  <c r="E141" i="3"/>
  <c r="E138" i="3"/>
  <c r="E119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88" i="3"/>
  <c r="E10" i="3"/>
  <c r="E11" i="3"/>
  <c r="E13" i="3"/>
  <c r="E14" i="3"/>
  <c r="E15" i="3"/>
  <c r="E16" i="3"/>
  <c r="E9" i="3"/>
</calcChain>
</file>

<file path=xl/sharedStrings.xml><?xml version="1.0" encoding="utf-8"?>
<sst xmlns="http://schemas.openxmlformats.org/spreadsheetml/2006/main" count="1707" uniqueCount="789">
  <si>
    <t>Позиция</t>
  </si>
  <si>
    <t>Описание</t>
  </si>
  <si>
    <t>Единица</t>
  </si>
  <si>
    <t>Изсичане на храсти</t>
  </si>
  <si>
    <t>Изкореняване на храсти</t>
  </si>
  <si>
    <t>Изсичане на единични дървета с ф до 45 см.</t>
  </si>
  <si>
    <t>Изкореняване на единични дървета с ф до 45 см.</t>
  </si>
  <si>
    <t>Изсичане на единични дървета с ф от 46 см. до 75 см.</t>
  </si>
  <si>
    <t>Изкореняване на единични дървета с ф от 46 см. до 75 см.</t>
  </si>
  <si>
    <t>Изсичане на единични дървета с ф над 76 см.</t>
  </si>
  <si>
    <t>Изкореняване на единични дървета с ф над 76 см.</t>
  </si>
  <si>
    <t>бр.</t>
  </si>
  <si>
    <t xml:space="preserve">2.3 Изкопаване и обратно засипване </t>
  </si>
  <si>
    <t>Дълбочините се определят от първоначалната повърхност до кота дъно изкоп:</t>
  </si>
  <si>
    <t>Дълбочина &gt;2.5 м ≤ 4.0 м – ръчно в земни почви</t>
  </si>
  <si>
    <t>Дълбочина &gt;2.5 м ≤ 4.0 м – машинно в земни почви</t>
  </si>
  <si>
    <t>Дълбочина &gt;2.5 м ≤ 4.0 м – ръчно в скални почви</t>
  </si>
  <si>
    <t>Дълбочина &gt;2.5 м ≤ 4.0 м – машинно в скални почви</t>
  </si>
  <si>
    <t>3.1. Чрез монтаж на скоба</t>
  </si>
  <si>
    <t>Цената включва:</t>
  </si>
  <si>
    <t xml:space="preserve">   </t>
  </si>
  <si>
    <t>от ф 325 – ф 430</t>
  </si>
  <si>
    <t>м'</t>
  </si>
  <si>
    <t>Описание Ф /мм/</t>
  </si>
  <si>
    <t>3.3 Чрез подмяна на парче тръба</t>
  </si>
  <si>
    <t>4.1 Чрез монтаж на скоба</t>
  </si>
  <si>
    <t>4.2. Чрез подмяна на парче тръба</t>
  </si>
  <si>
    <t>5.1. Чрез монтаж на скоба</t>
  </si>
  <si>
    <t>5.2.Чрез подмяна на парче тръба</t>
  </si>
  <si>
    <t>1/2"</t>
  </si>
  <si>
    <t>3/4"</t>
  </si>
  <si>
    <t>1"</t>
  </si>
  <si>
    <t>2"</t>
  </si>
  <si>
    <t>Подбиване глави на стоманени водопроводи с кълчища и олово /труд + материали/</t>
  </si>
  <si>
    <t>Доставка и полагане на изолационна лента /труд + материали/</t>
  </si>
  <si>
    <t>Направа на гама снимки на заварките</t>
  </si>
  <si>
    <t>Ф 426 – Ф530</t>
  </si>
  <si>
    <t>Ф 530 – Ф 630</t>
  </si>
  <si>
    <t>Ф 630 – Ф 820</t>
  </si>
  <si>
    <t>Ф 820 – Ф1020</t>
  </si>
  <si>
    <t>Ф 1020  - Ф 1220</t>
  </si>
  <si>
    <t>Изпитване на водопроводи</t>
  </si>
  <si>
    <t>Ф 400 мм</t>
  </si>
  <si>
    <t>Ф 500 мм</t>
  </si>
  <si>
    <t>Ф 600 мм</t>
  </si>
  <si>
    <t>Ф 800 мм</t>
  </si>
  <si>
    <t>Ф 1000 мм</t>
  </si>
  <si>
    <t>Ф 1200 мм</t>
  </si>
  <si>
    <t xml:space="preserve">           ІІ.  ПОДМЯНА И РЕХАБИЛИТАЦИЯ НА СПИРАТЕЛНИ КРАНОВЕ</t>
  </si>
  <si>
    <t>-    демонтаж на съществуващ и монтаж на нов СК /труд + материали /;</t>
  </si>
  <si>
    <t xml:space="preserve">                  -    почистване и изпомпване на водата от шахтата;</t>
  </si>
  <si>
    <t xml:space="preserve">                  -    всички други помощни операции необходими за подмяната;</t>
  </si>
  <si>
    <t xml:space="preserve">          2.  Подмяна на СК на съществуващ водопровод</t>
  </si>
  <si>
    <t xml:space="preserve">     Цената включва:</t>
  </si>
  <si>
    <t xml:space="preserve"> -   демонтаж на съществуващ и монтаж на нов СК /труд + материали /;</t>
  </si>
  <si>
    <t xml:space="preserve"> -   отстраняване на всички негодни материали;</t>
  </si>
  <si>
    <t xml:space="preserve"> -   спиране и пускане на водоподаването;</t>
  </si>
  <si>
    <t xml:space="preserve"> -   изпомпване на водата от изкопа;</t>
  </si>
  <si>
    <t xml:space="preserve"> -   всички други помощни операции свързани с отстраняването на аварията</t>
  </si>
  <si>
    <t>3.  Рехабилитация на спирателни кранове</t>
  </si>
  <si>
    <t xml:space="preserve">    Цената включва:</t>
  </si>
  <si>
    <t xml:space="preserve">         -    подмяна на отдели видове елементи по приложената в таблицата спецификация /труд + материали/;</t>
  </si>
  <si>
    <t xml:space="preserve">         -   отстраняване на всички негодни материали; </t>
  </si>
  <si>
    <t xml:space="preserve">         -   спиране и пускане на водоподаването;</t>
  </si>
  <si>
    <t xml:space="preserve">         -   изпомпване на водата от изкопа или шахтата;</t>
  </si>
  <si>
    <t xml:space="preserve">         -   всички други помощни операции свързани с отстраняване на аварията;</t>
  </si>
  <si>
    <t>3.1 Рехабилитация на СК Ф 1000 мм</t>
  </si>
  <si>
    <t>Смяна на лоена набивка на салника</t>
  </si>
  <si>
    <t>Отваряне и затваряне на връшника без подмяна на болтове и гайки</t>
  </si>
  <si>
    <t>Подмяна на 1 бр. болт и гайка на връшника</t>
  </si>
  <si>
    <t>Подмяна гарнитура на връшника</t>
  </si>
  <si>
    <t>Подмяна на вретено</t>
  </si>
  <si>
    <t>Подмяна на водеща гайка</t>
  </si>
  <si>
    <t>Изваждане и поставяне на замока</t>
  </si>
  <si>
    <t>Изстъргване и почистване водачите и    леглото на замока.</t>
  </si>
  <si>
    <t>Подмяна шпилките на салника – 2 бр.</t>
  </si>
  <si>
    <t>3.2 Рехабилитация на СК  от Ф 700 мм до  Ф 800 мм</t>
  </si>
  <si>
    <t>3.3 Рехабилитация на СК от Ф 400 мм до  Ф 600 мм</t>
  </si>
  <si>
    <t>ІІІ. ПОДМЯНА И РЕХАБИЛИТАЦИЯ НА ТАБЛЕНИ САВАЦИ ПО ВОДОПРОВОДИ И ВОДОХВАЩАНИЯ</t>
  </si>
  <si>
    <t xml:space="preserve">  -  изпомпване на водата в камерата;</t>
  </si>
  <si>
    <t>-  всички други помощни операции необходими за подмяната;</t>
  </si>
  <si>
    <t xml:space="preserve">   Цената включва</t>
  </si>
  <si>
    <t>-  демонтаж на съществуващ;</t>
  </si>
  <si>
    <t>-  направа на: табла. вретено. водеща гайка. носеща конструкция. уплътнения и монтаж  на същите /труд + материали/</t>
  </si>
  <si>
    <t>-  отбиване на водата;</t>
  </si>
  <si>
    <t>-  всички други помощни операции необходими за подмяна;</t>
  </si>
  <si>
    <t xml:space="preserve"> Цената включва:</t>
  </si>
  <si>
    <t>-  подмяна на отделни видове елементи по приложената в таблицата  спецификация  /труд + материали/</t>
  </si>
  <si>
    <t>-  отстраняване на всички негодни  материали;</t>
  </si>
  <si>
    <t xml:space="preserve">-  всички други помощни операции </t>
  </si>
  <si>
    <t>Наименование</t>
  </si>
  <si>
    <t>Подмяна на ламарина</t>
  </si>
  <si>
    <t>Подмяна на колело за въртене /върток/</t>
  </si>
  <si>
    <t>Подмяна на уплътнителна гума</t>
  </si>
  <si>
    <t>Подмяна на уплътнител на гума</t>
  </si>
  <si>
    <t>Изкопни работи</t>
  </si>
  <si>
    <t>Ръчно в земни почви / труд /</t>
  </si>
  <si>
    <t>Машинно в земни почви / труд /</t>
  </si>
  <si>
    <t>Ръчно в скални почви / труд /</t>
  </si>
  <si>
    <t>Машинно в скални почви / труд /</t>
  </si>
  <si>
    <t>Обратен насип с уплътняване в земни почви / труд /</t>
  </si>
  <si>
    <t>Обратен насип с уплътняване в скални почви / труд /</t>
  </si>
  <si>
    <t>Направа на пясъчна подложка с дебелина до 20 см. / труд + материали /</t>
  </si>
  <si>
    <t>Армировъчни работи</t>
  </si>
  <si>
    <t>Полагане на армировка за плоча/ труд + материали /</t>
  </si>
  <si>
    <t>Полагане на армировка за стени / труд + материали /</t>
  </si>
  <si>
    <t>Кофражни работи</t>
  </si>
  <si>
    <t>Кофраж за вертикални шахти с метални платна / труд + материали /</t>
  </si>
  <si>
    <t>Направа на дървен крепеж във вертикални шахти / труд + материали /</t>
  </si>
  <si>
    <t>Бетонови работи</t>
  </si>
  <si>
    <t>Полагане на бетон за дъно и стени с и без армировка – машинно / труд + материали /</t>
  </si>
  <si>
    <t>Полагане на бетон за дъно и стени с и без армировка – ръчно / труд + материали /</t>
  </si>
  <si>
    <t xml:space="preserve">Направа и монтаж на стомано – бетонов капак със заключалка / труд + материали/ </t>
  </si>
  <si>
    <t>кг.</t>
  </si>
  <si>
    <t>Почистване на водохващания от дребно – наносен материал / Ф до 10 см на чакъла /</t>
  </si>
  <si>
    <t>Машинно / труд /</t>
  </si>
  <si>
    <t>Ръчно / труд /</t>
  </si>
  <si>
    <t>Направа и разваляне на насип за отбивна дига</t>
  </si>
  <si>
    <t>Зидарски работи</t>
  </si>
  <si>
    <t>Направа и монтаж на габиони за укрепване на съоръжения /труд + материали/</t>
  </si>
  <si>
    <t>Направа на каменна заскалявка по дъно /труд + материали/</t>
  </si>
  <si>
    <t>Направа на каменна зидария с 1 лице на ЦП разтвор за праг и подпорни стени /труд + материал/</t>
  </si>
  <si>
    <t>Фугиране с ЦП разтвор 1:2 на заскалявка по дъно и стени /труд + материали/</t>
  </si>
  <si>
    <t>Обмазка на фуги с хидроизолационен  материал /труд + материали/</t>
  </si>
  <si>
    <t xml:space="preserve">                       </t>
  </si>
  <si>
    <t>Направа и разваляне на кофраж за колони /труд + материали/</t>
  </si>
  <si>
    <t>Направа и разваляне на кофраж за плочи и греди с кофражни платна /труд + материали/</t>
  </si>
  <si>
    <t>Направа и разваляне на кофраж за ремонт на малки конструкции /труд+ материали /</t>
  </si>
  <si>
    <t>Изработка и монтаж на армировка от всички сложности при дебелина до 5 мм. /труд + материали /</t>
  </si>
  <si>
    <t>Изработка и монтаж на армировка  - обикновена и средна сложност от Ф 6 мм до Ф 12 мм. /труд+ материали /</t>
  </si>
  <si>
    <t>Изработка и монтаж на армировка сложна и особено сложна  от Ф 6 до Ф 12 мм /труд+ материали /</t>
  </si>
  <si>
    <t>Изработка и монтаж на армировка сложна и особено сложна от Ф 14 до Ф 50 мм /труд+ материали /</t>
  </si>
  <si>
    <t>Монтаж на рабиц за покриване на канали /труд+ материали /</t>
  </si>
  <si>
    <t>Монтаж на рабиц за стени /труд + материали /</t>
  </si>
  <si>
    <t>Поставяне на рабиц за тавани /труд + материали /</t>
  </si>
  <si>
    <t>Монтаж на мрежа или армировка до 6 мм по стени за полагане на торкрет /труд+ материали /</t>
  </si>
  <si>
    <t>Монтаж на мрежа или армировка до 6 мм по тавани за полагане на торкрет /труд+ материали /</t>
  </si>
  <si>
    <t>Монтаж на мрежа или армировка до 6 мм по греди и колони за полагане на торкрет /труд+ материали /</t>
  </si>
  <si>
    <t xml:space="preserve">Полагане на неармиран и армиран бетон за основи. фундаменти и настилки ръчно /труд+ материали / </t>
  </si>
  <si>
    <t>Полагане на неармиран и армиран бетон за стени /ръчно/  - /труд + материали/</t>
  </si>
  <si>
    <t>Полагане на неармиран и армиран бетон за стени машинно – с автобетонпомпа  - /труд + материали /</t>
  </si>
  <si>
    <t>Полагане на армиран бетон за колони и греди ръчно /труд + материали /</t>
  </si>
  <si>
    <t>Полагане на армиран бетон за колони и греди машинно – с автобетонпомпа /труд + материали /</t>
  </si>
  <si>
    <t>Разбиване на бетон с чук и шило  /труд /</t>
  </si>
  <si>
    <t>Направа на суха каменна зидария  /труд + материали /</t>
  </si>
  <si>
    <t>Каменна зидария над основа с едно лице на вароциментов разтвор /труд + материали /</t>
  </si>
  <si>
    <t>Каменна зидария над основа с две лица на вароциментов разтвор /труд+ материали /</t>
  </si>
  <si>
    <t>Декоративна каменна зидария от облицовъчни камъни на циментов разтвор /труд+ материали /</t>
  </si>
  <si>
    <t>Фугиране на каменна зидария /труд+ материали /</t>
  </si>
  <si>
    <t xml:space="preserve">Тухлена зидария 65 мм на циментов разтвор  /труд + материали / </t>
  </si>
  <si>
    <t>Тухлена зидария  120 мм с плътни тухли на вароциментов разтвор /труд+ материали /</t>
  </si>
  <si>
    <t>Тухлена зидария 120 мм с тухли 25/25/12 на вароциментов разтвор  /труд + материали /</t>
  </si>
  <si>
    <t>Фугировка на тухлена зидария /труд + материали /</t>
  </si>
  <si>
    <t>Покривни работи</t>
  </si>
  <si>
    <t>Покриване с керемиди върху дъсчена обшивка или бетон на разтвор  /труд + материали /</t>
  </si>
  <si>
    <t>Покриване с керемиди  върху дъсчена обшивка или бетон и наклон над 30 % на разтвор /труд+ материали /</t>
  </si>
  <si>
    <t>Покриване с битумизирана мушама от един пласт със застъпване и лепене  /труд + материали /</t>
  </si>
  <si>
    <t>Покриване с битумизирана мушама от два пласта със застъпване и лепене  /труд + материали /</t>
  </si>
  <si>
    <t>Покриване с вълнообразна ламарина /труд+ материали  /</t>
  </si>
  <si>
    <t>Покриване с вълнообразен етернит /труд + материали /</t>
  </si>
  <si>
    <t xml:space="preserve">Покриване с PVC фолио върху масивна плоча /труд + материали / </t>
  </si>
  <si>
    <t>Направа на летвена обшивка по покрив за керемиди /труд + материали</t>
  </si>
  <si>
    <t xml:space="preserve">Разваляне на летвена обшивка по покрив за керемиди /труд / </t>
  </si>
  <si>
    <t>Тенекеджийски работи</t>
  </si>
  <si>
    <t xml:space="preserve">Подмяна на обшивката на покрив с поцинкована ламарина / труд + материали / </t>
  </si>
  <si>
    <t>БР.</t>
  </si>
  <si>
    <t xml:space="preserve">Монтаж на олуци от PVC  / труд + материали / </t>
  </si>
  <si>
    <t xml:space="preserve">Монтаж на водосточни тръби от PVC  / труд + материали / </t>
  </si>
  <si>
    <t xml:space="preserve">Демонтаж на олуци и водосточни тръби / труд  / </t>
  </si>
  <si>
    <t>Дърводелски работи</t>
  </si>
  <si>
    <t>Направа и разваляне на вътрешно масивно скеле от смесен дървен материал  / труд + материали /</t>
  </si>
  <si>
    <t>Направа и разваляне на външно скеле с два реда бандери от смесен дървен материал / труд + материали /</t>
  </si>
  <si>
    <t>Направа и разваляне на фасадно тръбно скеле / труд + материали /</t>
  </si>
  <si>
    <t>Направа на дюшеме от дъски 4.5 см. / труд + материали /</t>
  </si>
  <si>
    <t xml:space="preserve">Направа на обшивка по стени и тавани с рендосани иглолистни дъски 2.5 см. / труд + материали / </t>
  </si>
  <si>
    <t xml:space="preserve">Монтаж на гредоред от бичени греди / труд + материали / </t>
  </si>
  <si>
    <t xml:space="preserve">Демонтаж на гредоред от иглолистни греди / труд  / </t>
  </si>
  <si>
    <t xml:space="preserve">Демонтаж на висяща и лежаща покривна конструкция в съществуваща сграда включително и изнасяне на материала / труд  / </t>
  </si>
  <si>
    <t xml:space="preserve">Направа на висяща и лежаща покривна конструкция на съществуваща сграда / труд + материали / </t>
  </si>
  <si>
    <t xml:space="preserve">Демонтаж на дюшеме / труд  / </t>
  </si>
  <si>
    <t>Облицовъчни работи</t>
  </si>
  <si>
    <t>Мазачески работи</t>
  </si>
  <si>
    <t xml:space="preserve">Вътрешна варова мазилка по тухлени стени / труд + материали / </t>
  </si>
  <si>
    <t>Вътрешна варова мазилка по бетонни стени и тавани / труд + материали /</t>
  </si>
  <si>
    <t xml:space="preserve">Вътрешна варова мазилка по рабицови стени и тавани / труд + материали / </t>
  </si>
  <si>
    <t xml:space="preserve">Вътрешна вароперлитова мазилка по стени и тавани / труд + материали / </t>
  </si>
  <si>
    <t xml:space="preserve">Декоративна водоустойчива вътрешна мазилка вкл. грундиране – среден разход / труд + материали / </t>
  </si>
  <si>
    <t xml:space="preserve">Външна пръскана мазилка с циментов разтвор по стени / труд + материали / </t>
  </si>
  <si>
    <t>Външна нахвърляна варо-циментна мазилка по стени. / труд + материали /</t>
  </si>
  <si>
    <t xml:space="preserve">Защитно декоративно фасадно покритие с бутадиен стирол – гладко / труд + материали / </t>
  </si>
  <si>
    <t>Защитно декоративно фасадно покритие с бутадиен стирол – релефно / труд + материали /</t>
  </si>
  <si>
    <t xml:space="preserve">Направа на гладка циментова замазка в два пласта с дебелина 2.5 см. За бетонни стени при хидротехнически съоръжения  / труд + материали / </t>
  </si>
  <si>
    <t xml:space="preserve">Изкърпване на вътрешни варови мазилки по тухлени стени. / труд + материали / </t>
  </si>
  <si>
    <t xml:space="preserve">Изкърпване на вътрешни варови мазилки по бетонни стени ./ труд + материали / </t>
  </si>
  <si>
    <t xml:space="preserve">Изкърпване на вътрешни варови мазилки по рабиц. стени. / труд + материали / </t>
  </si>
  <si>
    <t xml:space="preserve">Изкърпване на вътрешни варови мазилки по рабиц. тавани. / труд + материали / </t>
  </si>
  <si>
    <t xml:space="preserve">Изкърпване на гипсови мазилки по бетонни тавани / труд + материали / </t>
  </si>
  <si>
    <t>Изкърпване на външна гладка варо-циментна мазилка. / труд + материали /</t>
  </si>
  <si>
    <t xml:space="preserve">Изкърпване на водоплътна външна гладка мазилка   / труд + материали / </t>
  </si>
  <si>
    <t xml:space="preserve">Торкрет на бетонни повърхности при набраздяване на бетонната повърхност / труд + материали / </t>
  </si>
  <si>
    <t xml:space="preserve">Полагане на торкрет по стени. тавани. греди и колони с мрежа или арматура. в два пласта с обща дебелина до 30 мм / труд + материали / </t>
  </si>
  <si>
    <t>Торкрет на бетонни повърхности чрез бучардисване с пистолет и сваляне до 3 мм на повърхностния слой на бетона / труд + материали /</t>
  </si>
  <si>
    <t>Цените за видовете СМР посочени в т.9.50 до 9.53 да включват продухването и измиването на бетоновата повърхност с въздух или вода преди торкретирането. както и почистване на отпадъците рикоширали след полагане на всеки пласт</t>
  </si>
  <si>
    <t>Настилки</t>
  </si>
  <si>
    <t xml:space="preserve">Настилка от каменинови плочи / труд + материали / </t>
  </si>
  <si>
    <t xml:space="preserve">Настилка от бетонни плочи / труд + материали / </t>
  </si>
  <si>
    <t xml:space="preserve">Мита бучарда по стени и цокли / труд + материали / </t>
  </si>
  <si>
    <t xml:space="preserve">Водоизолираща настилка (мазилка) – за 1 мм дебелина / труд + материали / </t>
  </si>
  <si>
    <t xml:space="preserve">Универсална суха полимерна замазка 5 мм при ремонти / труд + материали / </t>
  </si>
  <si>
    <t>Стъкларски работи</t>
  </si>
  <si>
    <t>Подмяна на единични стъкла с дебелина до 4 мм на метални рамки / труд + материали /</t>
  </si>
  <si>
    <t>Подмяна на единични стъкла с дебелина над 4 мм на метални рамки / труд + материали /</t>
  </si>
  <si>
    <t>Подмяна на единични стъкла с дебелина до 4 мм на дървени рамки / труд + материали /</t>
  </si>
  <si>
    <t>Подмяна на единични стъкла с дебелина над 4 мм на дървени рамки / труд + материали /</t>
  </si>
  <si>
    <t>Бояджийски работи</t>
  </si>
  <si>
    <t>Варосване на стени и тавани / труд + материали /</t>
  </si>
  <si>
    <t>Блажно боядисване по дървени повърхности двукратно / труд + материали /</t>
  </si>
  <si>
    <t>Блажно боядисване по стоманени повърхности двукратно / труд + материали /</t>
  </si>
  <si>
    <t>Блажно боядисване по варови и гипсови повърхности двукратно / труд + материали /</t>
  </si>
  <si>
    <t>Стъргане на блажна боя по дървени или метални повърхности / труд  /</t>
  </si>
  <si>
    <t xml:space="preserve">Грундиране на стоманени повърхности с епоксиден грунд при ремонти / труд + материали / </t>
  </si>
  <si>
    <t xml:space="preserve">Почистване на метални повърхности чрез пясъкоструене / труд  / </t>
  </si>
  <si>
    <t xml:space="preserve">Почистване на метални повърхности чрез хидробластиране / труд  / </t>
  </si>
  <si>
    <t>Почистване на метални повърхности с метална четка (ръчно) / труд  /</t>
  </si>
  <si>
    <t>Нанасяне на течно фолио за изолация на тръбопроводи./ труд + материали /</t>
  </si>
  <si>
    <t>Нанасяне на свързваща емулсия от алкалоустойчив полимеризат ./ труд + материали /</t>
  </si>
  <si>
    <t>Нанасяне на битумна / каучукова / хидроизолация  ./ труд + материали /</t>
  </si>
  <si>
    <t>Изолационни работи – хидро и топлоизолации</t>
  </si>
  <si>
    <t>Хидроизолация от един пласт АРР мембрана на газопламъчно залепване / труд + материали /</t>
  </si>
  <si>
    <t>Хидроизолация с 3 пласта покривна мушама на топло битумно лепило и 2 студено азбобитумни замазки / труд + материали</t>
  </si>
  <si>
    <t>Хидроизолация от 1 пласт SBS мембрана на газопламъчно залепване  / труд + материали /</t>
  </si>
  <si>
    <t>Хидроизолация с един пласт усилен воалит на газопламъчно залепване /труд + материали/</t>
  </si>
  <si>
    <t>Хидроизолация с два пласта усилен воалит на газопламъчно залепване /труд + материали/</t>
  </si>
  <si>
    <t>Грундиране два пласта с битумен грунд / 300 г/м²/  /труд + материали/</t>
  </si>
  <si>
    <t>Хидроизолация с 1 усилен пласт воалит на топло битумно лепило /труд + материали/</t>
  </si>
  <si>
    <t>Хидроизолация с 2 усилени пласта воалит на топло битумно лепило /труд + материали/</t>
  </si>
  <si>
    <t>Топлоизолация от каширани плоскости от стиропор  с дебелина 4 см. /труд + материали/</t>
  </si>
  <si>
    <t>Хидроизолация с 2 пласта усилен воалит с първи пласт γ=4 кг/м² без посипка на газопламъчно залепване  / труд + материали /</t>
  </si>
  <si>
    <t>Хидроизолация с 1 пл. воалит б = 4 мм с минерална посипка на газопламъчно залепване / труд + материали /</t>
  </si>
  <si>
    <t>Направа на минерална мазилка / труд + материали /</t>
  </si>
  <si>
    <t>Направа на бяла  шпакловка / труд + материали /</t>
  </si>
  <si>
    <t>Изработка и монтаж на метални изделия</t>
  </si>
  <si>
    <t>кг</t>
  </si>
  <si>
    <t>Изработка и монтаж на стоманен капак и рамка с тегло  до 20 кг. / труд + материали /</t>
  </si>
  <si>
    <t>Изработка и монтаж на стоманен капак и рамка с тегло  над 20 кг. / труд + материали /</t>
  </si>
  <si>
    <t>Изработка и монтаж на метална решетка с тегло до 10 кг. / труд + материали /</t>
  </si>
  <si>
    <t>Изработка и монтаж на метална решетка с тегло над  10 кг/ труд + материали /</t>
  </si>
  <si>
    <t>Изработка и монтаж на метална стълба с височина до 2 м/ труд + материали /</t>
  </si>
  <si>
    <t>Изработка и монтаж на метална стълба с височина над 2 м. / труд + материали /</t>
  </si>
  <si>
    <t>Изработка и монтаж на пасарелка с парапет / труд + материали /</t>
  </si>
  <si>
    <t>Изработка и монтаж на заключалка за метални врати и капаци / труд + материали /</t>
  </si>
  <si>
    <t>Доставка и монтаж на PVС дограма</t>
  </si>
  <si>
    <t>Демонтаж на метални изделия / труд /натоварване и извозване</t>
  </si>
  <si>
    <t>Направа на ограда от стоманобетонови колове и бодлива тел с височина 2 м/ труд + материали /</t>
  </si>
  <si>
    <t>Електроинсталации</t>
  </si>
  <si>
    <t xml:space="preserve">Ръчен изкоп за полагане на кабел / труд + материали / </t>
  </si>
  <si>
    <t>м3</t>
  </si>
  <si>
    <t xml:space="preserve">Ръчно полагане на бетон за фундамент на метален стълб  / труд + материали / </t>
  </si>
  <si>
    <t xml:space="preserve">Пробивавне на отвори 10 х 10 (електропробивна машина) / труд + материали / </t>
  </si>
  <si>
    <t>м.смени</t>
  </si>
  <si>
    <t xml:space="preserve">Пробиване на отвори в тухлен зид 1 ½  тухла в см.  до 80/80  / труд + материали / </t>
  </si>
  <si>
    <t xml:space="preserve">Полагане на стоманени тръби до 2" за изтегляне на ел. проводник в изкоп / труд + материали / </t>
  </si>
  <si>
    <t>м</t>
  </si>
  <si>
    <t>Откриванане и отстраняване на повреди в ел. инсталации и осветителни тела / труд + материали /</t>
  </si>
  <si>
    <t xml:space="preserve">Полагане на тръби PVC ф 20 мм по стоманени конструкции / труд + материали/ </t>
  </si>
  <si>
    <t xml:space="preserve">Полагане на кабелоподобен ел.проводник  САВТ 3х10 + 6 мм2  - в изкоп ръчно / труд + материали/ </t>
  </si>
  <si>
    <t>Полагане на кабелоподобен ел.проводник СВТ 3х6 + 4 мм2 в изкоп ръчно / труд + материали /</t>
  </si>
  <si>
    <t xml:space="preserve">Полагане на кабелоподобен ел.проводник СВТ 3х4 + 2.5 мм2 в изкоп ръчно / труд + материали/ </t>
  </si>
  <si>
    <t>Полагане на кабелоподобен ел.проводник СВТ 5 х 4мм2 в изкоп ръчно / труд + материали /</t>
  </si>
  <si>
    <t xml:space="preserve">Полагане на кабелоподобен ел. проводник СВТ 3 х 6 + 4 мм2 с ПКОМ скоби по бетон / труд + материали / </t>
  </si>
  <si>
    <t>Полагане на кабелоподобен ел. проводник СВТ 5 х 4 мм2 с ПКОМ скоби по бетон    / труд + материали /</t>
  </si>
  <si>
    <t xml:space="preserve">Полагане на кабелоподобен ел. проводник СВТ 3 х 1.5 мм2 с ПКОМ скоби по бетон / труд + материали / </t>
  </si>
  <si>
    <t>Монтаж на носещо въже до 20 м / труд + материали /</t>
  </si>
  <si>
    <t>Монтаж на кабелни глави за кабели с медни или алуминиеви жила - напрежение 1 КВ - вътрешни със сечение до 35 мм2 / труд + материали /</t>
  </si>
  <si>
    <t>Монтаж на кабелни глави за кабели с медни или алуминиеви жила - напрежение 1 КВ - външни със сечение до 35 мм3 / труд + материали /</t>
  </si>
  <si>
    <t>Монтаж на разклонителна кутия / труд + материали /</t>
  </si>
  <si>
    <t>Монтаж на трифазен контакт / труд + материали /</t>
  </si>
  <si>
    <t>Монтаж на парково осветително тяло с натриева лампа с високо налягане / труд + материали /</t>
  </si>
  <si>
    <t>Монтаж на улично осветително тяло  - живачно тип "змийска глава" / труд + материали /</t>
  </si>
  <si>
    <t>Монтаж на табла 0.5 м2 на стълб / труд + материали /</t>
  </si>
  <si>
    <t>Монтаж на стоящи табла над 2.0 м  / труд + материали /</t>
  </si>
  <si>
    <t>Монтаж на прекъсвачи на стена / труд + материали /</t>
  </si>
  <si>
    <t>Монтаж на контактор / труд + материали /</t>
  </si>
  <si>
    <t>Монтаж на гръмоотводни прътове до 4 м. / труд + материали /</t>
  </si>
  <si>
    <t>Монтаж на гръмоотводни уредби  - мрежа от бет.стомана ф 8 мм. / труд + материали /</t>
  </si>
  <si>
    <t xml:space="preserve">Набиване на оземителен кол поцинкован 3 м 5/50/50/ /труд + материали / </t>
  </si>
  <si>
    <t>Монтаж на заземление от поцинкована шина 3/30 мм / труд + материали /</t>
  </si>
  <si>
    <t>Монтаж на звънчев трансформатор / труд + материали /</t>
  </si>
  <si>
    <t>Работна ръка - почасово</t>
  </si>
  <si>
    <t>Водопроводчик</t>
  </si>
  <si>
    <t>Заварчик</t>
  </si>
  <si>
    <t>Общ работник</t>
  </si>
  <si>
    <t>Шофьор</t>
  </si>
  <si>
    <t>Ел. специалист</t>
  </si>
  <si>
    <t>Зидаро –мазач</t>
  </si>
  <si>
    <t>Тенекеджия</t>
  </si>
  <si>
    <t>Дърводелец</t>
  </si>
  <si>
    <t>Шлосер -стругар</t>
  </si>
  <si>
    <t>Арматурист</t>
  </si>
  <si>
    <t>Кофражист</t>
  </si>
  <si>
    <t>Технически р-л</t>
  </si>
  <si>
    <t>лв/човекочас</t>
  </si>
  <si>
    <t xml:space="preserve">                                                                                                                           таблица 2</t>
  </si>
  <si>
    <t>Работилница със заваръчен апарат</t>
  </si>
  <si>
    <t>Ел. агрегат /на теглич/</t>
  </si>
  <si>
    <t>Автокран</t>
  </si>
  <si>
    <t>Автобетонпомпа</t>
  </si>
  <si>
    <t>Автобетоносмесител</t>
  </si>
  <si>
    <t>Бордови камион</t>
  </si>
  <si>
    <t>Самосвал до 5 т.</t>
  </si>
  <si>
    <t>Лекотоварен автомобил до 1.5 т</t>
  </si>
  <si>
    <t>лв./м.см</t>
  </si>
  <si>
    <t>лв./км</t>
  </si>
  <si>
    <t>І.   РЕМОНТ НА ВОДОПРОВОДИ</t>
  </si>
  <si>
    <t>2.1 Номинална площ на изкопа при подмяна или ремонт на водопровод</t>
  </si>
  <si>
    <t>Същата площ на изкопа е в сила и в случаите когато:</t>
  </si>
  <si>
    <t>Стоманен водопровод</t>
  </si>
  <si>
    <t xml:space="preserve">от 1/2" до 2" </t>
  </si>
  <si>
    <t>Чугунен водопровод</t>
  </si>
  <si>
    <t>Етернитов водопровод</t>
  </si>
  <si>
    <t>2.2 Номинална площ на изкопа при подмяна или ремонт на СК</t>
  </si>
  <si>
    <t>Обемът на изкопа и обратната засипка се определят от площта на изкопа посочени в т.2.1 и т.2.2. умножен по дълбочината на изкопа посочен в т. 2.3</t>
  </si>
  <si>
    <t>Дълбочина ≤ 1.7 м. – ръчно в земни почви</t>
  </si>
  <si>
    <t>Дълбочина ≤ 1.7 м – машинно в земни почви</t>
  </si>
  <si>
    <t>Дълбочина ≤ 1.7 м – ръчно в скални почви</t>
  </si>
  <si>
    <t>Дълбочина ≤ 1.7 м – машинно в скални почви</t>
  </si>
  <si>
    <t>Дълбочина &gt;1.7 м ≤ 2.5 м – ръчно в земни почви</t>
  </si>
  <si>
    <t>Дълбочина &gt;1.7 м ≤ 2.5 м – машинно в земни почви</t>
  </si>
  <si>
    <t>Дълбочина &gt;1.7 м ≤ 2.5 м – ръчно в скални почви</t>
  </si>
  <si>
    <t>Дълбочина &gt;1.7 м ≤ 2.5 м – машинно в скални почви</t>
  </si>
  <si>
    <t>Дълбочина &gt; 4.0 м. – ръчно в земни почви</t>
  </si>
  <si>
    <t>Дълбочина &gt; 4.0 м. – машинно в земни почви</t>
  </si>
  <si>
    <t>Дълбочина &gt; 4.0 м. – ръчно в скални почви</t>
  </si>
  <si>
    <t>Дълбочина &gt; 4.0 м. – машинно в скални почви</t>
  </si>
  <si>
    <t xml:space="preserve">           3.2. Чрез извършване на заварка</t>
  </si>
  <si>
    <t>Пред.Цена - Кушев</t>
  </si>
  <si>
    <t>Пределна цена в лева без ДДС</t>
  </si>
  <si>
    <t>2.Изкопни работи в зависимост от диаметъра на водопровода  - включва изкопаване и обратно засипване</t>
  </si>
  <si>
    <t>Описание ф /мм/</t>
  </si>
  <si>
    <t>Площ на изкопа м2/м'</t>
  </si>
  <si>
    <t>Площ на изкопа м2/бр.</t>
  </si>
  <si>
    <t>Площ /м2/</t>
  </si>
  <si>
    <t>Направа и разваляне на кофраж за стълби /труд+ материали /</t>
  </si>
  <si>
    <t>Изработка и монтаж на армировка обикновена и средна сложност от  Ф 14 до Ф 50 мм /труд+ материали /</t>
  </si>
  <si>
    <t xml:space="preserve">Полагане на неармиран и армиран бетон за основи.фундаменти и настилки машинно с автобетонпомпа  /труд + материали / </t>
  </si>
  <si>
    <t>Разбиване на стоманобетон с чук и шило /труд /</t>
  </si>
  <si>
    <t>Разбиване на неармиран бетон с къртач  /труд /</t>
  </si>
  <si>
    <t xml:space="preserve">Покриване с керемиди върху летви /труд + материали / </t>
  </si>
  <si>
    <t>Покриване с дъски със застъпване /труд + материали /</t>
  </si>
  <si>
    <t>Монтаж на дървени первази при ремонти / труд + материали /</t>
  </si>
  <si>
    <t>Монтаж на первази от PVC при ремонти / труд + материали /</t>
  </si>
  <si>
    <t xml:space="preserve">Наковаване на телени рендосани дъски на покрив / труд + материали / </t>
  </si>
  <si>
    <t xml:space="preserve">Фаянсова облицовка на вароциментов разтвор по стени с фуга 2 мм /труд + материали / </t>
  </si>
  <si>
    <t>Облицовка на стени с гипсофазер  на дюбели / труд + материали /</t>
  </si>
  <si>
    <t>Варова шпакловка по прясна мазилка / труд + материали /</t>
  </si>
  <si>
    <t>Варова шпакловка по суха мазилка  / труд + материали</t>
  </si>
  <si>
    <t xml:space="preserve">Гипсова мазилка по тухлени стени / труд + материали / </t>
  </si>
  <si>
    <t xml:space="preserve">Гипсова мазилка по масивни тавани / труд + материали /    </t>
  </si>
  <si>
    <t xml:space="preserve">Гипсова мазилка по стени и тавани / труд + материали /    </t>
  </si>
  <si>
    <t xml:space="preserve">Гипсова мазилка по стълбища и стълб. площадки  / труд + материали /   </t>
  </si>
  <si>
    <t xml:space="preserve">Гипсова шпакловка по стени и тавани / труд + материали /  </t>
  </si>
  <si>
    <t xml:space="preserve">Външна пръскана мазилка с готова смес / труд + материали /   </t>
  </si>
  <si>
    <t xml:space="preserve">Вътрешна пръскана мазилка с готова смес / труд + материали /  </t>
  </si>
  <si>
    <t>Вътрешна декоративна мазилка ./ труд + материали /</t>
  </si>
  <si>
    <t xml:space="preserve">Външна гладка варо-циментна мазилка по стени / труд + материали / </t>
  </si>
  <si>
    <t xml:space="preserve">Външна циментова мазилка по стени ./ труд + материали/ </t>
  </si>
  <si>
    <t xml:space="preserve">Външна пръскана мазилка с готова смес . / труд + материали / </t>
  </si>
  <si>
    <t>Полагане на готова минерална мазилка / труд + материали /</t>
  </si>
  <si>
    <t xml:space="preserve">Направа на инертолови замазки ./ труд + материали / </t>
  </si>
  <si>
    <t xml:space="preserve">Направа на гланцирана и гладка циментова замазка  с дебелина 2.5 см. –шприц на два пласта за тунели. / труд + материали / </t>
  </si>
  <si>
    <t>Изкърпване на гипсови мазилки по тухлени стени. / труд + материали /</t>
  </si>
  <si>
    <t xml:space="preserve">Изкърпване на гипсови мазилки по рабиц стени  / труд + материали / </t>
  </si>
  <si>
    <t xml:space="preserve">Изкърпване на гипсови шпакловки. / труд + материали / </t>
  </si>
  <si>
    <t xml:space="preserve">Изкърпване на външна пръскана мазилка / труд + материали / </t>
  </si>
  <si>
    <t xml:space="preserve">Водоплътна външна гладка мазилка / труд + материали / </t>
  </si>
  <si>
    <t xml:space="preserve">Полагане на дълбоко импрегниращ грунд./ труд + материали / </t>
  </si>
  <si>
    <t xml:space="preserve">Очукване на варо-циментна мазилка. / труд  / </t>
  </si>
  <si>
    <t xml:space="preserve">Очукване на циментна мазилка ./ труд  / </t>
  </si>
  <si>
    <t>Монтаж метална рабицова мрежа по стени и тавани / труд + материали /</t>
  </si>
  <si>
    <t>Монтаж пластмасова мрежа по стени и тавани / труд + материали /</t>
  </si>
  <si>
    <t>Направа на шпакловка по стени и тавани с теракол / труд + материали /</t>
  </si>
  <si>
    <t xml:space="preserve">Бетонна подова настилка (10 см) без армировка / труд + материали / </t>
  </si>
  <si>
    <t xml:space="preserve">Настилка от линолеум или подобни / труд + материали / </t>
  </si>
  <si>
    <t xml:space="preserve">Изравнителна шпакловка. / труд + материали / </t>
  </si>
  <si>
    <t xml:space="preserve">Настилка от мокет – обикновен ./ труд + материали / </t>
  </si>
  <si>
    <t>Настилка от теракотни плочи 30/30 на ВЦР / труд + материали /</t>
  </si>
  <si>
    <t xml:space="preserve">Настилка от теракотни плочи на лепило / труд + материали / </t>
  </si>
  <si>
    <t xml:space="preserve">Чукана бучарда по стени и цокли / труд + материали / </t>
  </si>
  <si>
    <t xml:space="preserve">Настилка от речен камък на циментен разтвор / труд + материали / </t>
  </si>
  <si>
    <t xml:space="preserve">Пердашена циментна замазка по подове  – 2 см./ труд + материали / </t>
  </si>
  <si>
    <t>Пердашена цементна замазка по стени – 2 см. / труд + материали /</t>
  </si>
  <si>
    <t xml:space="preserve">Пердашена цементна замазка по тавани – 2 см. / труд + материали/ </t>
  </si>
  <si>
    <t xml:space="preserve">Пердашена армирана замазка – 4 см / труд + материали / </t>
  </si>
  <si>
    <t xml:space="preserve">Водоустойчиво еластично покритие / труд + материали / </t>
  </si>
  <si>
    <t xml:space="preserve">Универсална замазка от суха смес /труд + материали/ </t>
  </si>
  <si>
    <t xml:space="preserve">Полимерна хидроизолационна замазка / труд + материали / </t>
  </si>
  <si>
    <t xml:space="preserve">Разливна настилка по подове при ремонти / труд + материали / </t>
  </si>
  <si>
    <t xml:space="preserve">Подова замазка с перлитобетон  - 4 см. / труд + материали / </t>
  </si>
  <si>
    <t>Остъкляване с 3 мм стъкла върху дървени рамки  / труд + материали /</t>
  </si>
  <si>
    <t>Остъкляване с 4 мм стъкла върху дървени рамки / труд + материали /</t>
  </si>
  <si>
    <t>Остъкляване с 5 мм стъкла върху дървени рамки  / труд + материали /</t>
  </si>
  <si>
    <t>Остъкляване с 3 мм стъкла върху метални рамки  /труд + материали /</t>
  </si>
  <si>
    <t>Остъкляване с 4 мм стъкла върху метални рамки / труд + материали /</t>
  </si>
  <si>
    <t>Остъкляване с 5 мм стъкла върху метални рамки / труд + материали /</t>
  </si>
  <si>
    <t>Постно боядисване по стени и тавани / труд + материали /</t>
  </si>
  <si>
    <t>Минизиране на стоманени повърхности  / труд + материали /</t>
  </si>
  <si>
    <t>Боядисване с вододисперсни бои външно / труд + материали /</t>
  </si>
  <si>
    <t>Боядисване с вододисперсни бои вътрешно / труд + материали /</t>
  </si>
  <si>
    <t xml:space="preserve">Боядисване на стени и тавани с бял латекс двукратно / труд + материали / </t>
  </si>
  <si>
    <t>Грундиране с антикорозионен грунд при ремонти / труд + материали /</t>
  </si>
  <si>
    <t xml:space="preserve">Грундиране с готов грунд върху мазилка / труд + материали / </t>
  </si>
  <si>
    <t xml:space="preserve">Инертолиране на метални повърхности / труд + материали / </t>
  </si>
  <si>
    <t xml:space="preserve">Почистване от ръжда на тръбопроводи и метални части с водоструене на 110 атм./ труд + материали / </t>
  </si>
  <si>
    <t>Измазване с многофункционални  полиакрилни бои - двупластово / труд + материали /</t>
  </si>
  <si>
    <t>Топло изолация от пенополистирол /труд + материали/</t>
  </si>
  <si>
    <t>Двупластова водоизолация на стена с мазане /труд + материали/</t>
  </si>
  <si>
    <t>Циментно полимерна мазана изолация / труд + материали /</t>
  </si>
  <si>
    <t>Инжектиране на полимерни смоли / труд + материали /</t>
  </si>
  <si>
    <t xml:space="preserve">Изкърпване на кръпки до 35 % от стария пласт хидроизолация / труд +материали / </t>
  </si>
  <si>
    <t xml:space="preserve">Полагане студено битумно лепило за залепване / труд + материали/ </t>
  </si>
  <si>
    <t xml:space="preserve">Полагане топло битумно лепило за залепване / труд + материали / </t>
  </si>
  <si>
    <t xml:space="preserve">Циментно  полимерна мазана изолация  / труд + материали / </t>
  </si>
  <si>
    <t xml:space="preserve">Полагане на дълбоко импрегниращ грунд / труд + материали / </t>
  </si>
  <si>
    <t xml:space="preserve">Полагане на ръбо-охранителна мрежа/ труд + материали / </t>
  </si>
  <si>
    <t xml:space="preserve">Фасадна топлоизолация  външно по стени и покриви от мин. вата б = 50мм  - лепена / труд + материали / </t>
  </si>
  <si>
    <t xml:space="preserve">Вътрешна топлоизолация от мин. вата б=50мм / труд + материали / </t>
  </si>
  <si>
    <t>Двупластова водоизолация на стена с мазане / труд + материали /</t>
  </si>
  <si>
    <t>Направа на изолация по стени и тавани с полимерна емулсия в три пласта / разход 4 кг/м²/ труд + материали /</t>
  </si>
  <si>
    <t xml:space="preserve">Доставка и монтаж на метален стълб за дворно /парково/ осветление с Н = 4.5 м/ труд + материали / . </t>
  </si>
  <si>
    <t xml:space="preserve">Минизиране на тръби до 3" с два слоя  / труд + материали/ </t>
  </si>
  <si>
    <t>Боядисване с блажна боя на тръби до 3" с два слоя / труд + материали /</t>
  </si>
  <si>
    <t xml:space="preserve">Изработване и укрепване на метална конструкция / труд + материали / </t>
  </si>
  <si>
    <t>Полагане на сигнална лента в изкоп / труд + материали /</t>
  </si>
  <si>
    <t xml:space="preserve">Демонтаж на съществуващи ел. инсталации / труд + материали / </t>
  </si>
  <si>
    <t xml:space="preserve">Демонтаж на ключове и контакти / труд + материали / </t>
  </si>
  <si>
    <t xml:space="preserve">Демонтаж на осветителни тела до 2 м. височина / труд + материали / </t>
  </si>
  <si>
    <t xml:space="preserve">Демонтаж на осветителни тела над 2 м. височина / труд + материали /  </t>
  </si>
  <si>
    <t xml:space="preserve">Демонтаж на съществуващи ел. табла / труд + материали / </t>
  </si>
  <si>
    <t xml:space="preserve">Изтегляне на кабел в стоманотръбен стълб до 3"/ труд + материали /     </t>
  </si>
  <si>
    <t xml:space="preserve">Изтегляне на кабел в стоманена тръба до 2" / труд + материали / </t>
  </si>
  <si>
    <t xml:space="preserve">Полагане на тръби PVC до 16 мм открито по стени / труд + материали / </t>
  </si>
  <si>
    <t xml:space="preserve">Полагане на тръби PVC до 25 мм открито по стени / труд + материали / </t>
  </si>
  <si>
    <t>Полагане на тръби PVC до 32 мм открито по стени / труд + материали /</t>
  </si>
  <si>
    <t xml:space="preserve">Полагане на гофрирани тръби ф 13- мм / труд + материали/ </t>
  </si>
  <si>
    <t>Полагане на гофрирани тръби ф 23- мм / труд + материали /</t>
  </si>
  <si>
    <t xml:space="preserve">Полагане на кабелоподобен ел. проводник СВТ 3 х 4 + 2.5 мм2 с ПКОМ скоби по бетон / труд + материали / </t>
  </si>
  <si>
    <t xml:space="preserve">Полагане на кабелоподобен ел. проводник СВТ 3 х 2.5 мм2 с ПКОМ скоби по бетон / труд + материали /      </t>
  </si>
  <si>
    <t xml:space="preserve">Полагане на кабелоподобен ел.проводник СВТ 3 х 6 + 4 мм2 с обикновени скоби по тухлени стени / труд + материали / </t>
  </si>
  <si>
    <t>Полагане на кабелоподобен ел.проводник СВТ 3 х 4 + 2.5 мм2 с обикновени скоби по тухлени стени / труд + материали /</t>
  </si>
  <si>
    <t>Полагане на кабелоподобен ел.проводник СВТ 5 х 4 мм2 с обикновени скоби по тухлени стени / труд +материали /</t>
  </si>
  <si>
    <t xml:space="preserve">Полагане на кабелоподобен ел.проводник СВТ 3 х 2.5 мм2 с обикновени скоби по тухлени стени  / труд + материали / </t>
  </si>
  <si>
    <t xml:space="preserve">Полагане на кабелоподобен ел.проводник СВТ 3 х 1.5 мм2 с обикновени скоби по тухлени стени  / труд + материали /   </t>
  </si>
  <si>
    <t xml:space="preserve">Полагане на кабелоподобен ел. проводник СВТ 3 х 4 + 2.5 мм2 с обикновени скоби по бетон / труд + материали / </t>
  </si>
  <si>
    <t xml:space="preserve">Полагане на кабелоподобен ел. проводник СВТ 3 х 6 + 4 мм2 с обикновени скоби по бетон/ труд + материали / </t>
  </si>
  <si>
    <t xml:space="preserve">Полагане на кабелоподобен ел. проводник СВТ 5 х 4  мм2 с обикновени скоби по бетон / труд + материали / </t>
  </si>
  <si>
    <t xml:space="preserve">Полагане на кабелоподобен ел. проводник СВТ 3 х 2.5  мм2 с обикновени скоби по бетон / труд + материали / </t>
  </si>
  <si>
    <t>Полагане на кабелоподобен ел. проводник СВТ 3 х 1.5  мм2 с обикновени скоби по бетон / труд + материали /</t>
  </si>
  <si>
    <t xml:space="preserve">Полагане на кабелоподобен ел. проводник СВТ 3 х 6 + 4 мм2 с обикновени скоби по носещо въже  / труд + материали /         </t>
  </si>
  <si>
    <t>Полагане на кабелоподобен ел. проводник СВТ 3 х 4 + 2.5 мм2 с обикновени скоби по носещо въже / труд + материали /</t>
  </si>
  <si>
    <t>Полагане на кабелоподобен ел. проводник СВТ 5 х 4  мм2 с обикновени скоби по носещо въже / труд + материали /</t>
  </si>
  <si>
    <t>Полагане на кабелоподобен ел. проводник СВТ 3 х 2.5 мм2 с обикновени скоби по носещо въже / труд + материали /</t>
  </si>
  <si>
    <t>Полагане на кабелоподобен ел. проводник СВТ 3 х 1.5 мм2 с обикновени скоби по носещо въже / труд + материали /</t>
  </si>
  <si>
    <t xml:space="preserve">Полагане на крайни разпределителни муфи   / труд + материали /        </t>
  </si>
  <si>
    <t xml:space="preserve">Направа и монтаж на сухи кабелни глави по силови кабели с напрежение до 10 КВ - сечение 35 мм2/ труд + материали /     </t>
  </si>
  <si>
    <t xml:space="preserve">Направа и монтаж на сухи кабелни глави по силови кабели с напрежение до 10 КВ - сечение 85 мм2 / труд + материали /    </t>
  </si>
  <si>
    <t>Привързване към съоръжения на кабел с ф до 16 мм  / труд + материали /</t>
  </si>
  <si>
    <t>Монтаж на витлов предпазител 25 А  /труд + материали /</t>
  </si>
  <si>
    <t>Монтаж на ключове и контакти за скрита инсталация/ труд + материали /</t>
  </si>
  <si>
    <t>Монтаж на ключове и контакти за открита инсталация / труд + материали /</t>
  </si>
  <si>
    <t>Монтаж на трифазен контакт противовлажен за открита инсталация / труд + материали</t>
  </si>
  <si>
    <t>Монтаж на парково осветително тяло  - глобус 400 мм / труд + материали /</t>
  </si>
  <si>
    <t>Монтаж на прожектор метал - халогенен 150W / труд + материали /</t>
  </si>
  <si>
    <t>Монтаж на противовлажно осветително тяло  / труд + материали /</t>
  </si>
  <si>
    <t>Багер верижен с обем на кофата –1.5 м3</t>
  </si>
  <si>
    <t>Доставка и монтаж на кабел канали / труд + материали /</t>
  </si>
  <si>
    <t>Монтаж на луминисцентно осветително тяло на обтяжка  / труд + материали /</t>
  </si>
  <si>
    <t>Монтаж на луминисцентно осветително тяло на стена/ труд + материали /</t>
  </si>
  <si>
    <t>Монтаж на фалтови табла 0.5 м2 на стена / труд + материали /</t>
  </si>
  <si>
    <t>Монтаж на стоящи табла до 1.5 м  / труд + материали /</t>
  </si>
  <si>
    <t>Монтаж на стоящи табла до 2.0 м  / труд + материали /</t>
  </si>
  <si>
    <t>Облицовка на стени с твърд стиропор / труд + материали /</t>
  </si>
  <si>
    <t>Облицовка на стени с гранитни плочи / труд + материали /</t>
  </si>
  <si>
    <t>Фаянсова облицовка с лепило по стени на фуга  2 мм / труд + материали /</t>
  </si>
  <si>
    <t>Облицовка с теракотени плочки с лепило на фуга 2 мм / труд + материали /</t>
  </si>
  <si>
    <t xml:space="preserve">Външна влачена варо-циментна мазилка по стени  / труд + материали / </t>
  </si>
  <si>
    <t xml:space="preserve">Направа на гланцирана циментова замазка в два пласта с дебелина 2 см.за закрити съоръжения – канали. дюкери и мост канали отвътре. / труд + материали /   </t>
  </si>
  <si>
    <t>Нанасяне хидроустойчив  шлам./ труд + материали /</t>
  </si>
  <si>
    <t>м²</t>
  </si>
  <si>
    <t>Изстъргване и почистване водачите и  леглото на замока.</t>
  </si>
  <si>
    <t>Нанасяне изолираща боя / висококачествен битумен разтвор ./ труд + материали /</t>
  </si>
  <si>
    <t>2.1.1.</t>
  </si>
  <si>
    <t>2.1.2.</t>
  </si>
  <si>
    <t>2.1.3.</t>
  </si>
  <si>
    <t>2.1.4.</t>
  </si>
  <si>
    <t>2.1.5.</t>
  </si>
  <si>
    <t>2.1.6.</t>
  </si>
  <si>
    <t>2.1.7.</t>
  </si>
  <si>
    <t>2.1.8.</t>
  </si>
  <si>
    <t>2.1.9.</t>
  </si>
  <si>
    <t>2.1.10.</t>
  </si>
  <si>
    <t>2.1.11.</t>
  </si>
  <si>
    <t>2.1.12.</t>
  </si>
  <si>
    <t>2.1.13.</t>
  </si>
  <si>
    <t>2.1.14.</t>
  </si>
  <si>
    <t>2.3.1.</t>
  </si>
  <si>
    <t>2.2.1.</t>
  </si>
  <si>
    <t>3.1.1.</t>
  </si>
  <si>
    <t>3.1.2.</t>
  </si>
  <si>
    <t>3.1.3.</t>
  </si>
  <si>
    <t>3.1.4.</t>
  </si>
  <si>
    <t>3.1.5.</t>
  </si>
  <si>
    <t>от ф 530 – ф 720</t>
  </si>
  <si>
    <t>от ф 820 – ф 1100</t>
  </si>
  <si>
    <t>от ф 1200 – ф 1500</t>
  </si>
  <si>
    <t>3.2.1.</t>
  </si>
  <si>
    <t>3.2.2.</t>
  </si>
  <si>
    <t>3.3.3.</t>
  </si>
  <si>
    <t>3.3.4.</t>
  </si>
  <si>
    <t>3.3.1.</t>
  </si>
  <si>
    <t>4.1.1.</t>
  </si>
  <si>
    <t>4.1.2.</t>
  </si>
  <si>
    <t>4.1.3.</t>
  </si>
  <si>
    <t>4.1.4.</t>
  </si>
  <si>
    <t>4.1.5.</t>
  </si>
  <si>
    <t>4.1.6.</t>
  </si>
  <si>
    <t>4.1.7.</t>
  </si>
  <si>
    <t>4.2.1.</t>
  </si>
  <si>
    <t>4.2.2.</t>
  </si>
  <si>
    <t>4.2.3.</t>
  </si>
  <si>
    <t>4.2.4.</t>
  </si>
  <si>
    <t>4.2.5.</t>
  </si>
  <si>
    <t>4.2.6.</t>
  </si>
  <si>
    <t>4.2.7.</t>
  </si>
  <si>
    <t>5.1.1.</t>
  </si>
  <si>
    <t>5.1.2.</t>
  </si>
  <si>
    <t>5.1.3.</t>
  </si>
  <si>
    <t>5.1.4.</t>
  </si>
  <si>
    <t>5.1.5.</t>
  </si>
  <si>
    <t>5.1.7.</t>
  </si>
  <si>
    <t>5.1.6.</t>
  </si>
  <si>
    <t>5.1.8.</t>
  </si>
  <si>
    <t>5.2.1.</t>
  </si>
  <si>
    <t>5.2.2.</t>
  </si>
  <si>
    <t>5.2.3.</t>
  </si>
  <si>
    <t>5.2.4.</t>
  </si>
  <si>
    <t>5.2.5.</t>
  </si>
  <si>
    <t>5.2.6.</t>
  </si>
  <si>
    <t>5.2.7.</t>
  </si>
  <si>
    <t>5.2.8.</t>
  </si>
  <si>
    <t xml:space="preserve">                                                                                                            Таблица 1</t>
  </si>
  <si>
    <t>№1</t>
  </si>
  <si>
    <t>№2</t>
  </si>
  <si>
    <t>№3</t>
  </si>
  <si>
    <t>№4</t>
  </si>
  <si>
    <t>2.1.15.</t>
  </si>
  <si>
    <t>2.1.16.</t>
  </si>
  <si>
    <t>2.1.17.</t>
  </si>
  <si>
    <t>2.1.18.</t>
  </si>
  <si>
    <t>2.1.19.</t>
  </si>
  <si>
    <t>2.1.20.</t>
  </si>
  <si>
    <t>2.1.21.</t>
  </si>
  <si>
    <t>2.1.22.</t>
  </si>
  <si>
    <t>2.1.23.</t>
  </si>
  <si>
    <t>2.1.24.</t>
  </si>
  <si>
    <t>2.1.25.</t>
  </si>
  <si>
    <t>2.1.26.</t>
  </si>
  <si>
    <t>2.1.27.</t>
  </si>
  <si>
    <t>2.1.28.</t>
  </si>
  <si>
    <t>2.1.29.</t>
  </si>
  <si>
    <t>2.2.2.</t>
  </si>
  <si>
    <t>2.2.3.</t>
  </si>
  <si>
    <t>2.2.4.</t>
  </si>
  <si>
    <t>2.2.5.</t>
  </si>
  <si>
    <t>2.2.6.</t>
  </si>
  <si>
    <t>2.2.7.</t>
  </si>
  <si>
    <t>2.2.8.</t>
  </si>
  <si>
    <t>2.3.2.</t>
  </si>
  <si>
    <t>2.3.3.</t>
  </si>
  <si>
    <t>2.3.4.</t>
  </si>
  <si>
    <t>2.3.5.</t>
  </si>
  <si>
    <t>2.3.6.</t>
  </si>
  <si>
    <t>2.3.7.</t>
  </si>
  <si>
    <t>2.3.8.</t>
  </si>
  <si>
    <t>2.3.9.</t>
  </si>
  <si>
    <t>2.3.10.</t>
  </si>
  <si>
    <t>2.3.11.</t>
  </si>
  <si>
    <t>2.3.12.</t>
  </si>
  <si>
    <t>2.3.13.</t>
  </si>
  <si>
    <t>2.3.14.</t>
  </si>
  <si>
    <t>2.3.15.</t>
  </si>
  <si>
    <t>2.3.16.</t>
  </si>
  <si>
    <t>3.3.2.</t>
  </si>
  <si>
    <t>3.3.5.</t>
  </si>
  <si>
    <t>3.3.6.</t>
  </si>
  <si>
    <t>3.3.7.</t>
  </si>
  <si>
    <t>3.3.8.</t>
  </si>
  <si>
    <t>3.3.9.</t>
  </si>
  <si>
    <t>3.3.10.</t>
  </si>
  <si>
    <t>3.3.11.</t>
  </si>
  <si>
    <t>3.3.12.</t>
  </si>
  <si>
    <t>3.3.13.</t>
  </si>
  <si>
    <t>7.1.</t>
  </si>
  <si>
    <t>7.2.</t>
  </si>
  <si>
    <t>7.3.</t>
  </si>
  <si>
    <t>7.3.1.</t>
  </si>
  <si>
    <t>7.3.2.</t>
  </si>
  <si>
    <t>7.3.3.</t>
  </si>
  <si>
    <t>7.3.4.</t>
  </si>
  <si>
    <t>7.3.5.</t>
  </si>
  <si>
    <t>7.4.</t>
  </si>
  <si>
    <t>7.4.1.</t>
  </si>
  <si>
    <t>7.4.2.</t>
  </si>
  <si>
    <t>7.4.3.</t>
  </si>
  <si>
    <t>7.4.4.</t>
  </si>
  <si>
    <t>7.4.5.</t>
  </si>
  <si>
    <t>7.4.6.</t>
  </si>
  <si>
    <t>3.1.6.</t>
  </si>
  <si>
    <t>3.1.7.</t>
  </si>
  <si>
    <t>3.1.8.</t>
  </si>
  <si>
    <t>3.1.9.</t>
  </si>
  <si>
    <t>3.2.3.</t>
  </si>
  <si>
    <t>3.2.4.</t>
  </si>
  <si>
    <t>3.2.5.</t>
  </si>
  <si>
    <t>3.2.6.</t>
  </si>
  <si>
    <t>3.2.7.</t>
  </si>
  <si>
    <t>3.2.8.</t>
  </si>
  <si>
    <t>3.2.9.</t>
  </si>
  <si>
    <t>3.4.1.</t>
  </si>
  <si>
    <t>3.4.2.</t>
  </si>
  <si>
    <t>3.4.3.</t>
  </si>
  <si>
    <t>3.4.4.</t>
  </si>
  <si>
    <t>3.4.5.</t>
  </si>
  <si>
    <t>3.4.6.</t>
  </si>
  <si>
    <t>3.4.7.</t>
  </si>
  <si>
    <t>3.4.8.</t>
  </si>
  <si>
    <t>3.4.9.</t>
  </si>
  <si>
    <t>Възлагането, изпълнението и отчитането на такива видове СМР, ще става само при изрична писмена инструкция от Възложителя.</t>
  </si>
  <si>
    <t>ІV.ИЗГРАЖДАНЕ НА ШАХТИ ЗА СПИРАТЕЛНИ КРАНОВЕ. ВЪЗДУШНИЦИ  И ИЗПУСКАТЕЛИ</t>
  </si>
  <si>
    <t xml:space="preserve"> -  демонтаж на съществуващ;</t>
  </si>
  <si>
    <t xml:space="preserve">     - направа на: табла, вретено, водеща гайка, носеща конструкция, уплътнения и монтаж на същите /труд + материали/;</t>
  </si>
  <si>
    <t>1.1.1.</t>
  </si>
  <si>
    <t>1.1.2.</t>
  </si>
  <si>
    <t>1.2.</t>
  </si>
  <si>
    <t>Почистване на водохващания от едро – наносен материал /Ф от 10 до 40 см /</t>
  </si>
  <si>
    <t>1.2.1.</t>
  </si>
  <si>
    <t>1.2.2.</t>
  </si>
  <si>
    <t>1.3.</t>
  </si>
  <si>
    <t>Направа и разваляне на кофраж за дюкери, кръгли отвори, качулкообразни канали, включително и кръжила за всички сечения и наклони до 30 % /труд + материали /</t>
  </si>
  <si>
    <t>Направа и разваляне на кофраж за бетонни стени, канали, парапети /труд+ материали /</t>
  </si>
  <si>
    <t xml:space="preserve">Водосточно казанче от обикновена поцинкована ламарина/ труд +материали /   </t>
  </si>
  <si>
    <t xml:space="preserve">Монтаж на водосточно казанче от поцинкована ламарина/ труд + материали / </t>
  </si>
  <si>
    <t>Демонтаж на ламаринена обшивка и обшивка на стрехи/труд /</t>
  </si>
  <si>
    <t xml:space="preserve">Висящи олуци от поцинкована ламарина  /труд + материали / </t>
  </si>
  <si>
    <t xml:space="preserve">Седящи олуци от поцинкована ламарина  /труд + материали / </t>
  </si>
  <si>
    <t xml:space="preserve">Монтаж на готови седящи и висящи олуци  /труд + материали / </t>
  </si>
  <si>
    <t xml:space="preserve">Монтаж на готова водосточна тръба от поцинкована ламарина   /труд + материали / </t>
  </si>
  <si>
    <t>Събиране, натоварване и извозване до 20 км на отпадъчен материал</t>
  </si>
  <si>
    <t>Разваляне на дъсчена обшивка по покрив за керемиди /труд /</t>
  </si>
  <si>
    <t>Топло и хидроизолация с двустранно каширан стиропор 4 см., 1 пласт воалит и 2 пласта рахнебит / труд + материали /</t>
  </si>
  <si>
    <t>Бетонна подова настилка не армирана – 10 см. / труд + материали /</t>
  </si>
  <si>
    <t xml:space="preserve">Очукване на варова мазилка по вътрешни тавани / труд  / </t>
  </si>
  <si>
    <t xml:space="preserve">Изкърпване мазилка по канали, врати и прозорци с ширина до 20 см. / труд + материали / </t>
  </si>
  <si>
    <t xml:space="preserve">Изкърпване мазилка по канали, врати и прозорци с ширина до 15 см.  / труд + материали / </t>
  </si>
  <si>
    <t xml:space="preserve">Гипсова мазилка по ребрени и касетирани тавани, греди, колони и подобни / труд + материали / </t>
  </si>
  <si>
    <t xml:space="preserve">Покривни конструкции и дървени скелети от бичен дървен материал / труд + материали/ </t>
  </si>
  <si>
    <t xml:space="preserve">Препокриване с керемиди  върху летви и наклон 30 о /труд + материали/ </t>
  </si>
  <si>
    <t>Разбиване на стоманобетон с къртач /труд /</t>
  </si>
  <si>
    <t>Изработка и монтаж на 1 брой панта за врати и капаци /само в случаите, когато е необходим ремонт само на тази част/ / труд + материали /</t>
  </si>
  <si>
    <t>Доставка, направа  и монтаж на закладни части / труд + материали /</t>
  </si>
  <si>
    <t xml:space="preserve">Фасадна топлоизолация външно по стени и покриви в два пласта XPS х 4 см. с два пласта лепило за залепване, мрежа и дюбели / труд + материали / </t>
  </si>
  <si>
    <t>Изпердашване на бетонна настилка със сух цимент / труд + материали /</t>
  </si>
  <si>
    <t>Топло и хидроизолация с двустранно каширан стиропор 4 см. и 2 пласта рахнебит /труд + материали/</t>
  </si>
  <si>
    <t xml:space="preserve">Външна мазилка по тавани, дъна на балкони и под  / труд + материали / </t>
  </si>
  <si>
    <t>Изчукване, сваляне и почистване на повърхности от стара мазилка   / труд  /</t>
  </si>
  <si>
    <t xml:space="preserve">Пердашена циментна замазка по подове, тераси, покриви и др.  – 1.5 см. / труд + материали / </t>
  </si>
  <si>
    <t xml:space="preserve">Пердашена циментна замазка по подове, тераси, покриви и др.  – 2.5 см. / труд + материали / </t>
  </si>
  <si>
    <t>Блажно боядисване по стоманени парапети, решетки, двукратно / труд + материали /</t>
  </si>
  <si>
    <t>Топлоизолация от битумоперлитови плочи 4 см. на вароциментов разтвор /труд + материали/</t>
  </si>
  <si>
    <t xml:space="preserve">Вътрешна варова мазилка по стълбища, стълбищни площадки / труд +материали /  </t>
  </si>
  <si>
    <t>Фасадна топлоизолация външно по стени и покриви в два пласта стиропор х 4 см. с два пласта лепило за залепване, мрежа и дюбели / труд + материали /</t>
  </si>
  <si>
    <t>Изработка и монтаж на стоманена врата, включително и рамката с тегло до 60 кг. / труд + материали /</t>
  </si>
  <si>
    <t>Изработка и монтаж на стоманена врата, включително и рамката с тегло над 60 кг. / труд + материали /</t>
  </si>
  <si>
    <t xml:space="preserve">Полагане на торкрет по стени, тавани, греди и колони без мрежа или арматура, в два пласта с обща дебелина до 20 мм / труд + материали / </t>
  </si>
  <si>
    <t>Монтаж на пендел, аплик или плафониера / труд + материали /</t>
  </si>
  <si>
    <t xml:space="preserve">Монтаж на луминисцентно, висящо осветително тяло   / труд + материали /     </t>
  </si>
  <si>
    <t>ПРЕДЛАГАНА ОТСТЪПКА (обща за всички позиции от ценовите таблиците)</t>
  </si>
  <si>
    <t>в %</t>
  </si>
  <si>
    <t>Багер тип колесен</t>
  </si>
  <si>
    <t>Ударнопробивна машина Ф до 40 мм</t>
  </si>
  <si>
    <t>Направа на ограда от стоманени колове 70/70/3мм и поцинкована плетана мрежа ф2,2мм с височина  2 м. / труд + материали /</t>
  </si>
  <si>
    <t>Направа на ограда от стоманени колове 70/70/3мм и бодлива тел с височина 2.0 м. / труд + материали /</t>
  </si>
  <si>
    <t>Направа на ограда от стоманобетонови колове и поцинкована електрозаваряема мрежа ф2.2мм, каре 100/60 с височина 2 м. / труд + материали /</t>
  </si>
  <si>
    <t>Направа на ограда от стоманобетонови колове и поцинкована електрозаваряема мрежа ф2.2мм, каре 100/60 с височина 1,50 м. / труд + материали /</t>
  </si>
  <si>
    <t>Направа на ограда от стоманени колове 70/70/3мм и поцинкована електрозаваряема мрежа ф2.2мм, каре 100/60 с височина 2 м. / труд + материали /</t>
  </si>
  <si>
    <t>Направа на ограда от стоманени колове 70/70/3мм и поцинкована електрозаваряема мрежа ф2.2мм, каре 100/60 с височина 1,50 м. / труд + материали /</t>
  </si>
  <si>
    <t>Булдозер 180 - 235 к.с.</t>
  </si>
  <si>
    <t>Валяк вибрационен самоходен 8т.</t>
  </si>
  <si>
    <t>Валяк двубандажен 2,5т</t>
  </si>
  <si>
    <t>Багер с хидрочук</t>
  </si>
  <si>
    <t>Обработка на пукнатини и работни фуги</t>
  </si>
  <si>
    <t>1.4.</t>
  </si>
  <si>
    <t>Грундиране на пукнати и фуги с ширина до 20см. с дълбокопроникващ грунд /труд + материали/</t>
  </si>
  <si>
    <t>Ръчно нанасяне на репрофилиращ материал /труд + материали/</t>
  </si>
  <si>
    <t>Ръчно нанасяне на защитна система в зоните на дефектите /труд + материали/</t>
  </si>
  <si>
    <t>1.5.</t>
  </si>
  <si>
    <t>1.6.</t>
  </si>
  <si>
    <t xml:space="preserve">Ръчно събиране, натоварване и извозване на отпадъчни материали от тунелния участък на разстояние 100m </t>
  </si>
  <si>
    <t>Ръчно натоварване и извозване до 20 км на отпадъчен материал</t>
  </si>
  <si>
    <t>VI.                СТРОИТЕЛНО - МОНТАЖНИ РАБОТИ ПО ВОДОПРОВОДИ В ТУНЕЛНИ УЧАСТЪЦИ</t>
  </si>
  <si>
    <t>VІI.         ВИДОВЕ СТРОИТЕЛНО – МОНТАЖНИ РАБОТИ ПО СЪОРЪЖЕНИЯ</t>
  </si>
  <si>
    <t xml:space="preserve">     VІІI. СМР, ПРИ КОИТО ОТЧИТАНЕТО СЕ ИЗВЪРШВА ПО ЧАСОВА СТАВКА</t>
  </si>
  <si>
    <t>Забележка: Тежката механизация, която се ползва при изпълнение на СМР посочени в точки от т.І до т. VІI с изключение на случаите. когато остойностяване на същата влиза в цената на определен вид СМР: т.І.1; т.І.2. 2.3; т.І.3; т.І.4; т.І.5; т.ІІ.1; т.ІІ.2; т.ІІ.3; т.ІІІ.1; т.ІІІ.2; т.ІV.1.3; т.ІV.1.4; т.ІV.1.5; т.ІV.4.1; т.V.1.1.1.1; т.V.1.1.2.1; т.V.1.1.3; т.VІI.3.2; т.VІI.3.4; т.VІI.3.6; т.VІI.3.8 – да се остойностяват по цени посочени в таблица 2  т.VІІI. от Техническа спецификация</t>
  </si>
  <si>
    <t xml:space="preserve">Изпълнението на всички видове СМР, които не са отбелязани в спецификациите приложени в точки от I до VII. ще бъдат заплащани на основание почасово вложен труд от съответния брой и специалност работна ръка и вида на използваната механизация. </t>
  </si>
  <si>
    <t>Ръчна обработка (очукване и разкъртване с шило) на компрометираните слоеве от бетона около пукнатините и фуги с ширина до 20см.</t>
  </si>
  <si>
    <t>Разваляне на каменна зидария /труд /</t>
  </si>
  <si>
    <t xml:space="preserve">Разваляне на тухлена зидария /труд / </t>
  </si>
  <si>
    <t>Очукване на тухлена зидария /труд /</t>
  </si>
  <si>
    <t>Очукване на бетон с дебелина до 7 см. /труд/</t>
  </si>
  <si>
    <t>Самосвал до 10 т. /4x4/</t>
  </si>
  <si>
    <t>1.Изсичане и изкореняване на храсти и дървета</t>
  </si>
  <si>
    <r>
      <t>З</t>
    </r>
    <r>
      <rPr>
        <sz val="11"/>
        <color theme="1"/>
        <rFont val="Calibri"/>
        <family val="2"/>
        <charset val="204"/>
        <scheme val="minor"/>
      </rPr>
      <t>абележка</t>
    </r>
  </si>
  <si>
    <r>
      <t xml:space="preserve">      </t>
    </r>
    <r>
      <rPr>
        <b/>
        <u/>
        <sz val="11"/>
        <color theme="1"/>
        <rFont val="Calibri"/>
        <family val="2"/>
        <charset val="204"/>
        <scheme val="minor"/>
      </rPr>
      <t>ЦЕНОВИ ТАБЛИЦИ</t>
    </r>
  </si>
  <si>
    <r>
      <t>м</t>
    </r>
    <r>
      <rPr>
        <vertAlign val="superscript"/>
        <sz val="11"/>
        <color theme="1"/>
        <rFont val="Calibri"/>
        <family val="2"/>
        <charset val="204"/>
        <scheme val="minor"/>
      </rPr>
      <t>2</t>
    </r>
  </si>
  <si>
    <r>
      <t>Номиналната площ на изкопа е в зависимост от диаметъра и вида на водопровода и важи при подмяна на парче до 1 м</t>
    </r>
    <r>
      <rPr>
        <vertAlign val="superscript"/>
        <sz val="11"/>
        <color theme="1"/>
        <rFont val="Calibri"/>
        <family val="2"/>
        <charset val="204"/>
        <scheme val="minor"/>
      </rPr>
      <t>′</t>
    </r>
    <r>
      <rPr>
        <sz val="11"/>
        <color theme="1"/>
        <rFont val="Calibri"/>
        <family val="2"/>
        <charset val="204"/>
        <scheme val="minor"/>
      </rPr>
      <t>.</t>
    </r>
  </si>
  <si>
    <r>
      <t>-</t>
    </r>
    <r>
      <rPr>
        <sz val="11"/>
        <color theme="1"/>
        <rFont val="Calibri"/>
        <family val="2"/>
        <charset val="204"/>
        <scheme val="minor"/>
      </rPr>
      <t>       се извършва заварка. поставя се аварийна скоба или жибо. При подмяна на парче по голямо от 1м</t>
    </r>
    <r>
      <rPr>
        <vertAlign val="superscript"/>
        <sz val="11"/>
        <color theme="1"/>
        <rFont val="Calibri"/>
        <family val="2"/>
        <charset val="204"/>
        <scheme val="minor"/>
      </rPr>
      <t>′</t>
    </r>
    <r>
      <rPr>
        <sz val="11"/>
        <color theme="1"/>
        <rFont val="Calibri"/>
        <family val="2"/>
        <charset val="204"/>
        <scheme val="minor"/>
      </rPr>
      <t>. площта на изкопа се увеличава право -пропорционално на новата дължина на парчето тръба.</t>
    </r>
  </si>
  <si>
    <r>
      <t>-</t>
    </r>
    <r>
      <rPr>
        <sz val="11"/>
        <color theme="1"/>
        <rFont val="Calibri"/>
        <family val="2"/>
        <charset val="204"/>
        <scheme val="minor"/>
      </rPr>
      <t>       дъно тръба +0.10 м.. при ремонт или подмяна на водопровод /т.2.1/</t>
    </r>
  </si>
  <si>
    <r>
      <t>-</t>
    </r>
    <r>
      <rPr>
        <sz val="11"/>
        <color theme="1"/>
        <rFont val="Calibri"/>
        <family val="2"/>
        <charset val="204"/>
        <scheme val="minor"/>
      </rPr>
      <t>       дъно кран + 0.40 м.. при ремонт или подмяна на СК /т.2.2/</t>
    </r>
  </si>
  <si>
    <r>
      <t>м</t>
    </r>
    <r>
      <rPr>
        <vertAlign val="superscript"/>
        <sz val="11"/>
        <color theme="1"/>
        <rFont val="Calibri"/>
        <family val="2"/>
        <charset val="204"/>
        <scheme val="minor"/>
      </rPr>
      <t>3</t>
    </r>
  </si>
  <si>
    <t xml:space="preserve">3.     Ремонт на стоманен водопровод </t>
  </si>
  <si>
    <r>
      <t>-</t>
    </r>
    <r>
      <rPr>
        <sz val="11"/>
        <color theme="1"/>
        <rFont val="Calibri"/>
        <family val="2"/>
        <charset val="204"/>
        <scheme val="minor"/>
      </rPr>
      <t>       монтаж на един брой аварийна скоба /труд + материали /;</t>
    </r>
  </si>
  <si>
    <r>
      <t>-</t>
    </r>
    <r>
      <rPr>
        <sz val="11"/>
        <color theme="1"/>
        <rFont val="Calibri"/>
        <family val="2"/>
        <charset val="204"/>
        <scheme val="minor"/>
      </rPr>
      <t>       отстраняване на всички негодни материали;</t>
    </r>
  </si>
  <si>
    <r>
      <t>-</t>
    </r>
    <r>
      <rPr>
        <sz val="11"/>
        <color theme="1"/>
        <rFont val="Calibri"/>
        <family val="2"/>
        <charset val="204"/>
        <scheme val="minor"/>
      </rPr>
      <t>       спиране и пускане на водоподаването;</t>
    </r>
  </si>
  <si>
    <r>
      <t>-</t>
    </r>
    <r>
      <rPr>
        <sz val="11"/>
        <color theme="1"/>
        <rFont val="Calibri"/>
        <family val="2"/>
        <charset val="204"/>
        <scheme val="minor"/>
      </rPr>
      <t>       изпомпване на водата от изкопа;</t>
    </r>
  </si>
  <si>
    <r>
      <t>-</t>
    </r>
    <r>
      <rPr>
        <sz val="11"/>
        <color theme="1"/>
        <rFont val="Calibri"/>
        <family val="2"/>
        <charset val="204"/>
        <scheme val="minor"/>
      </rPr>
      <t>       всички други помощни операции свързани с отстраняване на аварията;</t>
    </r>
  </si>
  <si>
    <r>
      <t>-</t>
    </r>
    <r>
      <rPr>
        <sz val="11"/>
        <color theme="1"/>
        <rFont val="Calibri"/>
        <family val="2"/>
        <charset val="204"/>
        <scheme val="minor"/>
      </rPr>
      <t>       направа на 1 м' заварка;</t>
    </r>
  </si>
  <si>
    <r>
      <t>-</t>
    </r>
    <r>
      <rPr>
        <sz val="11"/>
        <color theme="1"/>
        <rFont val="Calibri"/>
        <family val="2"/>
        <charset val="204"/>
        <scheme val="minor"/>
      </rPr>
      <t>       при заварка &lt;&gt; 1 м'. цената е право – пропорционална на съответната дължина на заварката;</t>
    </r>
  </si>
  <si>
    <r>
      <t>-</t>
    </r>
    <r>
      <rPr>
        <sz val="11"/>
        <color theme="1"/>
        <rFont val="Calibri"/>
        <family val="2"/>
        <charset val="204"/>
        <scheme val="minor"/>
      </rPr>
      <t>       монтаж на парче тръба с дължина от 1 м' – 4 м' /труд + материали /</t>
    </r>
  </si>
  <si>
    <r>
      <t>-</t>
    </r>
    <r>
      <rPr>
        <sz val="11"/>
        <color theme="1"/>
        <rFont val="Calibri"/>
        <family val="2"/>
        <charset val="204"/>
        <scheme val="minor"/>
      </rPr>
      <t>       направа на два броя връзки чрез: фитинги или със заварки /труд + материали /</t>
    </r>
  </si>
  <si>
    <r>
      <t>-</t>
    </r>
    <r>
      <rPr>
        <sz val="11"/>
        <color theme="1"/>
        <rFont val="Calibri"/>
        <family val="2"/>
        <charset val="204"/>
        <scheme val="minor"/>
      </rPr>
      <t>       всички други помощни операции. свързани с отстраняване на аварията;</t>
    </r>
  </si>
  <si>
    <t>4.      Ремонт на чугунен водопровод</t>
  </si>
  <si>
    <r>
      <t>-</t>
    </r>
    <r>
      <rPr>
        <sz val="11"/>
        <color theme="1"/>
        <rFont val="Calibri"/>
        <family val="2"/>
        <charset val="204"/>
        <scheme val="minor"/>
      </rPr>
      <t>       монтаж на парче тръба с дължина от 1 м' ÷ 4 м' /труд + материали /</t>
    </r>
  </si>
  <si>
    <r>
      <t>-</t>
    </r>
    <r>
      <rPr>
        <sz val="11"/>
        <color theme="1"/>
        <rFont val="Calibri"/>
        <family val="2"/>
        <charset val="204"/>
        <scheme val="minor"/>
      </rPr>
      <t>       направа на 2 броя връзки чрез  аварийни скоби /труд + материали /;</t>
    </r>
  </si>
  <si>
    <t>5.     Ремонт на етернитов водопровод</t>
  </si>
  <si>
    <r>
      <t>-</t>
    </r>
    <r>
      <rPr>
        <sz val="11"/>
        <color theme="1"/>
        <rFont val="Calibri"/>
        <family val="2"/>
        <charset val="204"/>
        <scheme val="minor"/>
      </rPr>
      <t>       направа на 2 броя връзки чрез фитинги /труд + материали /;</t>
    </r>
  </si>
  <si>
    <t>6.      Ремонт на тръби поцинковани чрез подмяна на парче тръба</t>
  </si>
  <si>
    <r>
      <t>-</t>
    </r>
    <r>
      <rPr>
        <sz val="11"/>
        <color theme="1"/>
        <rFont val="Calibri"/>
        <family val="2"/>
        <charset val="204"/>
        <scheme val="minor"/>
      </rPr>
      <t>                                               монтаж на парче тръба /труд + материали /;</t>
    </r>
  </si>
  <si>
    <r>
      <t>-</t>
    </r>
    <r>
      <rPr>
        <sz val="11"/>
        <color theme="1"/>
        <rFont val="Calibri"/>
        <family val="2"/>
        <charset val="204"/>
        <scheme val="minor"/>
      </rPr>
      <t>                                               направа на връзките;</t>
    </r>
  </si>
  <si>
    <r>
      <t>-</t>
    </r>
    <r>
      <rPr>
        <sz val="11"/>
        <color theme="1"/>
        <rFont val="Calibri"/>
        <family val="2"/>
        <charset val="204"/>
        <scheme val="minor"/>
      </rPr>
      <t>                                               отстраняване на всички негодни материали;</t>
    </r>
  </si>
  <si>
    <r>
      <t>-</t>
    </r>
    <r>
      <rPr>
        <sz val="11"/>
        <color theme="1"/>
        <rFont val="Calibri"/>
        <family val="2"/>
        <charset val="204"/>
        <scheme val="minor"/>
      </rPr>
      <t>                                               спиране и пускане на водоподаването;</t>
    </r>
  </si>
  <si>
    <r>
      <t>-</t>
    </r>
    <r>
      <rPr>
        <sz val="11"/>
        <color theme="1"/>
        <rFont val="Calibri"/>
        <family val="2"/>
        <charset val="204"/>
        <scheme val="minor"/>
      </rPr>
      <t>                                               изпомпване на водата;</t>
    </r>
  </si>
  <si>
    <r>
      <t>-</t>
    </r>
    <r>
      <rPr>
        <sz val="11"/>
        <color theme="1"/>
        <rFont val="Calibri"/>
        <family val="2"/>
        <charset val="204"/>
        <scheme val="minor"/>
      </rPr>
      <t>                   всички други помощни операции свързани с отстраняване на аварията</t>
    </r>
  </si>
  <si>
    <r>
      <t>1</t>
    </r>
    <r>
      <rPr>
        <vertAlign val="superscript"/>
        <sz val="11"/>
        <color theme="1"/>
        <rFont val="Calibri"/>
        <family val="2"/>
        <charset val="204"/>
        <scheme val="minor"/>
      </rPr>
      <t>1/4"</t>
    </r>
  </si>
  <si>
    <r>
      <t>1</t>
    </r>
    <r>
      <rPr>
        <vertAlign val="superscript"/>
        <sz val="11"/>
        <color theme="1"/>
        <rFont val="Calibri"/>
        <family val="2"/>
        <charset val="204"/>
        <scheme val="minor"/>
      </rPr>
      <t>1/2"</t>
    </r>
  </si>
  <si>
    <t>7.      Други видове СМР извършвани при ремонт на водопроводи</t>
  </si>
  <si>
    <t xml:space="preserve">1.     Подмяна на СК разположен в шахта </t>
  </si>
  <si>
    <t>3.4  Рехабилитация на СК от Ф 200 мм  до  Ф 350 мм.</t>
  </si>
  <si>
    <t>1.          Подмяна на таблен савак по водопроводи /в камери/</t>
  </si>
  <si>
    <r>
      <t>до 1 м</t>
    </r>
    <r>
      <rPr>
        <vertAlign val="superscript"/>
        <sz val="11"/>
        <color theme="1"/>
        <rFont val="Calibri"/>
        <family val="2"/>
        <charset val="204"/>
        <scheme val="minor"/>
      </rPr>
      <t>2</t>
    </r>
  </si>
  <si>
    <r>
      <t>от 1 м</t>
    </r>
    <r>
      <rPr>
        <vertAlign val="superscript"/>
        <sz val="11"/>
        <color theme="1"/>
        <rFont val="Calibri"/>
        <family val="2"/>
        <charset val="204"/>
        <scheme val="minor"/>
      </rPr>
      <t>2</t>
    </r>
    <r>
      <rPr>
        <sz val="11"/>
        <color theme="1"/>
        <rFont val="Calibri"/>
        <family val="2"/>
        <charset val="204"/>
        <scheme val="minor"/>
      </rPr>
      <t xml:space="preserve"> до 1.5 м</t>
    </r>
    <r>
      <rPr>
        <vertAlign val="superscript"/>
        <sz val="11"/>
        <color theme="1"/>
        <rFont val="Calibri"/>
        <family val="2"/>
        <charset val="204"/>
        <scheme val="minor"/>
      </rPr>
      <t>2</t>
    </r>
  </si>
  <si>
    <r>
      <t>от 1.5 м</t>
    </r>
    <r>
      <rPr>
        <vertAlign val="superscript"/>
        <sz val="11"/>
        <color theme="1"/>
        <rFont val="Calibri"/>
        <family val="2"/>
        <charset val="204"/>
        <scheme val="minor"/>
      </rPr>
      <t>2</t>
    </r>
    <r>
      <rPr>
        <sz val="11"/>
        <color theme="1"/>
        <rFont val="Calibri"/>
        <family val="2"/>
        <charset val="204"/>
        <scheme val="minor"/>
      </rPr>
      <t xml:space="preserve"> до 2.0 м</t>
    </r>
    <r>
      <rPr>
        <vertAlign val="superscript"/>
        <sz val="11"/>
        <color theme="1"/>
        <rFont val="Calibri"/>
        <family val="2"/>
        <charset val="204"/>
        <scheme val="minor"/>
      </rPr>
      <t>2</t>
    </r>
  </si>
  <si>
    <t>2.        Подмяна на таблен савак при водохващания</t>
  </si>
  <si>
    <r>
      <t>До 1 м</t>
    </r>
    <r>
      <rPr>
        <vertAlign val="superscript"/>
        <sz val="11"/>
        <color theme="1"/>
        <rFont val="Calibri"/>
        <family val="2"/>
        <charset val="204"/>
        <scheme val="minor"/>
      </rPr>
      <t>2</t>
    </r>
  </si>
  <si>
    <r>
      <t xml:space="preserve">От 1 м </t>
    </r>
    <r>
      <rPr>
        <vertAlign val="superscript"/>
        <sz val="11"/>
        <color theme="1"/>
        <rFont val="Calibri"/>
        <family val="2"/>
        <charset val="204"/>
        <scheme val="minor"/>
      </rPr>
      <t>2</t>
    </r>
    <r>
      <rPr>
        <sz val="11"/>
        <color theme="1"/>
        <rFont val="Calibri"/>
        <family val="2"/>
        <charset val="204"/>
        <scheme val="minor"/>
      </rPr>
      <t xml:space="preserve"> до 1.5 м</t>
    </r>
    <r>
      <rPr>
        <vertAlign val="superscript"/>
        <sz val="11"/>
        <color theme="1"/>
        <rFont val="Calibri"/>
        <family val="2"/>
        <charset val="204"/>
        <scheme val="minor"/>
      </rPr>
      <t>2</t>
    </r>
  </si>
  <si>
    <r>
      <t>От 1.5 м</t>
    </r>
    <r>
      <rPr>
        <vertAlign val="superscript"/>
        <sz val="11"/>
        <color theme="1"/>
        <rFont val="Calibri"/>
        <family val="2"/>
        <charset val="204"/>
        <scheme val="minor"/>
      </rPr>
      <t xml:space="preserve"> 2</t>
    </r>
    <r>
      <rPr>
        <sz val="11"/>
        <color theme="1"/>
        <rFont val="Calibri"/>
        <family val="2"/>
        <charset val="204"/>
        <scheme val="minor"/>
      </rPr>
      <t xml:space="preserve"> до 2.0 м</t>
    </r>
    <r>
      <rPr>
        <vertAlign val="superscript"/>
        <sz val="11"/>
        <color theme="1"/>
        <rFont val="Calibri"/>
        <family val="2"/>
        <charset val="204"/>
        <scheme val="minor"/>
      </rPr>
      <t>2</t>
    </r>
  </si>
  <si>
    <r>
      <t>От 2.0 м</t>
    </r>
    <r>
      <rPr>
        <vertAlign val="superscript"/>
        <sz val="11"/>
        <color theme="1"/>
        <rFont val="Calibri"/>
        <family val="2"/>
        <charset val="204"/>
        <scheme val="minor"/>
      </rPr>
      <t xml:space="preserve">2 </t>
    </r>
    <r>
      <rPr>
        <sz val="11"/>
        <color theme="1"/>
        <rFont val="Calibri"/>
        <family val="2"/>
        <charset val="204"/>
        <scheme val="minor"/>
      </rPr>
      <t xml:space="preserve"> до 2.5 м</t>
    </r>
    <r>
      <rPr>
        <vertAlign val="superscript"/>
        <sz val="11"/>
        <color theme="1"/>
        <rFont val="Calibri"/>
        <family val="2"/>
        <charset val="204"/>
        <scheme val="minor"/>
      </rPr>
      <t>2</t>
    </r>
  </si>
  <si>
    <r>
      <t>От 2.5 м</t>
    </r>
    <r>
      <rPr>
        <vertAlign val="superscript"/>
        <sz val="11"/>
        <color theme="1"/>
        <rFont val="Calibri"/>
        <family val="2"/>
        <charset val="204"/>
        <scheme val="minor"/>
      </rPr>
      <t>2</t>
    </r>
    <r>
      <rPr>
        <sz val="11"/>
        <color theme="1"/>
        <rFont val="Calibri"/>
        <family val="2"/>
        <charset val="204"/>
        <scheme val="minor"/>
      </rPr>
      <t xml:space="preserve"> до 3.0 м</t>
    </r>
    <r>
      <rPr>
        <vertAlign val="superscript"/>
        <sz val="11"/>
        <color theme="1"/>
        <rFont val="Calibri"/>
        <family val="2"/>
        <charset val="204"/>
        <scheme val="minor"/>
      </rPr>
      <t>2</t>
    </r>
  </si>
  <si>
    <t>3.        Рехабилитация на таблен савак</t>
  </si>
  <si>
    <r>
      <t>Рехабилитация на савак с квадратура до 1 м</t>
    </r>
    <r>
      <rPr>
        <b/>
        <vertAlign val="superscript"/>
        <sz val="11"/>
        <color theme="1"/>
        <rFont val="Calibri"/>
        <family val="2"/>
        <charset val="204"/>
        <scheme val="minor"/>
      </rPr>
      <t>2</t>
    </r>
  </si>
  <si>
    <r>
      <t xml:space="preserve">Подмяна на </t>
    </r>
    <r>
      <rPr>
        <b/>
        <sz val="11"/>
        <color theme="1"/>
        <rFont val="Calibri"/>
        <family val="2"/>
        <charset val="204"/>
        <scheme val="minor"/>
      </rPr>
      <t xml:space="preserve">] </t>
    </r>
    <r>
      <rPr>
        <sz val="11"/>
        <color theme="1"/>
        <rFont val="Calibri"/>
        <family val="2"/>
        <charset val="204"/>
        <scheme val="minor"/>
      </rPr>
      <t>профил</t>
    </r>
  </si>
  <si>
    <r>
      <t xml:space="preserve">Изправяне на огънат </t>
    </r>
    <r>
      <rPr>
        <b/>
        <sz val="11"/>
        <color theme="1"/>
        <rFont val="Calibri"/>
        <family val="2"/>
        <charset val="204"/>
        <scheme val="minor"/>
      </rPr>
      <t xml:space="preserve">] </t>
    </r>
    <r>
      <rPr>
        <sz val="11"/>
        <color theme="1"/>
        <rFont val="Calibri"/>
        <family val="2"/>
        <charset val="204"/>
        <scheme val="minor"/>
      </rPr>
      <t>профил</t>
    </r>
  </si>
  <si>
    <r>
      <t>Рехабилитация на савак с квадратура от 1 м</t>
    </r>
    <r>
      <rPr>
        <b/>
        <vertAlign val="superscript"/>
        <sz val="11"/>
        <color theme="1"/>
        <rFont val="Calibri"/>
        <family val="2"/>
        <charset val="204"/>
        <scheme val="minor"/>
      </rPr>
      <t>2</t>
    </r>
    <r>
      <rPr>
        <b/>
        <sz val="11"/>
        <color theme="1"/>
        <rFont val="Calibri"/>
        <family val="2"/>
        <charset val="204"/>
        <scheme val="minor"/>
      </rPr>
      <t xml:space="preserve"> до 3 м</t>
    </r>
    <r>
      <rPr>
        <b/>
        <vertAlign val="superscript"/>
        <sz val="11"/>
        <color theme="1"/>
        <rFont val="Calibri"/>
        <family val="2"/>
        <charset val="204"/>
        <scheme val="minor"/>
      </rPr>
      <t>2</t>
    </r>
  </si>
  <si>
    <r>
      <t xml:space="preserve">Подмяна на  </t>
    </r>
    <r>
      <rPr>
        <b/>
        <sz val="11"/>
        <color theme="1"/>
        <rFont val="Calibri"/>
        <family val="2"/>
        <charset val="204"/>
        <scheme val="minor"/>
      </rPr>
      <t xml:space="preserve">] </t>
    </r>
    <r>
      <rPr>
        <sz val="11"/>
        <color theme="1"/>
        <rFont val="Calibri"/>
        <family val="2"/>
        <charset val="204"/>
        <scheme val="minor"/>
      </rPr>
      <t>профил</t>
    </r>
  </si>
  <si>
    <r>
      <t xml:space="preserve">Изправяне на огънат </t>
    </r>
    <r>
      <rPr>
        <b/>
        <sz val="11"/>
        <color theme="1"/>
        <rFont val="Calibri"/>
        <family val="2"/>
        <charset val="204"/>
        <scheme val="minor"/>
      </rPr>
      <t xml:space="preserve">] </t>
    </r>
    <r>
      <rPr>
        <sz val="11"/>
        <color theme="1"/>
        <rFont val="Calibri"/>
        <family val="2"/>
        <charset val="204"/>
        <scheme val="minor"/>
      </rPr>
      <t xml:space="preserve"> профил</t>
    </r>
  </si>
  <si>
    <t>V.                ВОДОХВАЩАНИЯ</t>
  </si>
  <si>
    <r>
      <t xml:space="preserve">  м</t>
    </r>
    <r>
      <rPr>
        <vertAlign val="superscript"/>
        <sz val="11"/>
        <rFont val="Calibri"/>
        <family val="2"/>
        <charset val="204"/>
        <scheme val="minor"/>
      </rPr>
      <t>3</t>
    </r>
  </si>
  <si>
    <r>
      <t>Направа и разваляне на кофраж за опорни блокове по тръбопроводи, дюкери и укрепителни работи при корекция на реки над 2 м</t>
    </r>
    <r>
      <rPr>
        <vertAlign val="superscript"/>
        <sz val="11"/>
        <color theme="1"/>
        <rFont val="Calibri"/>
        <family val="2"/>
        <charset val="204"/>
        <scheme val="minor"/>
      </rPr>
      <t>2</t>
    </r>
    <r>
      <rPr>
        <sz val="11"/>
        <color theme="1"/>
        <rFont val="Calibri"/>
        <family val="2"/>
        <charset val="204"/>
        <scheme val="minor"/>
      </rPr>
      <t xml:space="preserve"> и височина до 6 м. /труд + материали /</t>
    </r>
  </si>
  <si>
    <r>
      <t xml:space="preserve"> </t>
    </r>
    <r>
      <rPr>
        <sz val="11"/>
        <color theme="1"/>
        <rFont val="Calibri"/>
        <family val="2"/>
        <charset val="204"/>
        <scheme val="minor"/>
      </rPr>
      <t>КГ</t>
    </r>
  </si>
  <si>
    <r>
      <t xml:space="preserve"> м</t>
    </r>
    <r>
      <rPr>
        <vertAlign val="superscript"/>
        <sz val="11"/>
        <color theme="1"/>
        <rFont val="Calibri"/>
        <family val="2"/>
        <charset val="204"/>
        <scheme val="minor"/>
      </rPr>
      <t>2</t>
    </r>
  </si>
  <si>
    <r>
      <t xml:space="preserve">  м</t>
    </r>
    <r>
      <rPr>
        <vertAlign val="superscript"/>
        <sz val="11"/>
        <color theme="1"/>
        <rFont val="Calibri"/>
        <family val="2"/>
        <charset val="204"/>
        <scheme val="minor"/>
      </rPr>
      <t>3</t>
    </r>
  </si>
  <si>
    <r>
      <t>Полагане на армиран бетон за плочи с наклон над 20</t>
    </r>
    <r>
      <rPr>
        <vertAlign val="superscript"/>
        <sz val="11"/>
        <color theme="1"/>
        <rFont val="Calibri"/>
        <family val="2"/>
        <charset val="204"/>
        <scheme val="minor"/>
      </rPr>
      <t>0</t>
    </r>
    <r>
      <rPr>
        <sz val="11"/>
        <color theme="1"/>
        <rFont val="Calibri"/>
        <family val="2"/>
        <charset val="204"/>
        <scheme val="minor"/>
      </rPr>
      <t xml:space="preserve"> ръчно /труд + материали /</t>
    </r>
  </si>
  <si>
    <r>
      <t>Полагане на армиран бетон за плочи с наклон над 20</t>
    </r>
    <r>
      <rPr>
        <vertAlign val="superscript"/>
        <sz val="11"/>
        <color theme="1"/>
        <rFont val="Calibri"/>
        <family val="2"/>
        <charset val="204"/>
        <scheme val="minor"/>
      </rPr>
      <t>0</t>
    </r>
    <r>
      <rPr>
        <sz val="11"/>
        <color theme="1"/>
        <rFont val="Calibri"/>
        <family val="2"/>
        <charset val="204"/>
        <scheme val="minor"/>
      </rPr>
      <t xml:space="preserve"> машинно –с автобетонпомпа /труд + материали/</t>
    </r>
  </si>
  <si>
    <r>
      <t xml:space="preserve">  м</t>
    </r>
    <r>
      <rPr>
        <vertAlign val="superscript"/>
        <sz val="11"/>
        <color theme="1"/>
        <rFont val="Calibri"/>
        <family val="2"/>
        <charset val="204"/>
        <scheme val="minor"/>
      </rPr>
      <t>2</t>
    </r>
  </si>
  <si>
    <r>
      <t xml:space="preserve">Препокриване с керемиди  върху дъсчена обшивка и варов разтвор с летви при наклон 30 </t>
    </r>
    <r>
      <rPr>
        <vertAlign val="superscript"/>
        <sz val="11"/>
        <color theme="1"/>
        <rFont val="Calibri"/>
        <family val="2"/>
        <charset val="204"/>
        <scheme val="minor"/>
      </rPr>
      <t>о</t>
    </r>
    <r>
      <rPr>
        <sz val="11"/>
        <color theme="1"/>
        <rFont val="Calibri"/>
        <family val="2"/>
        <charset val="204"/>
        <scheme val="minor"/>
      </rPr>
      <t xml:space="preserve">  /труд + материали/ </t>
    </r>
  </si>
  <si>
    <r>
      <t xml:space="preserve">Обшивка с поцинкована ламарина 0.5 мм до 30 </t>
    </r>
    <r>
      <rPr>
        <vertAlign val="superscript"/>
        <sz val="11"/>
        <color theme="1"/>
        <rFont val="Calibri"/>
        <family val="2"/>
        <charset val="204"/>
        <scheme val="minor"/>
      </rPr>
      <t>0</t>
    </r>
    <r>
      <rPr>
        <sz val="11"/>
        <color theme="1"/>
        <rFont val="Calibri"/>
        <family val="2"/>
        <charset val="204"/>
        <scheme val="minor"/>
      </rPr>
      <t xml:space="preserve"> /труд + материали /</t>
    </r>
  </si>
  <si>
    <r>
      <t xml:space="preserve">Обшивка с поцинкована ламарина 0.5 мм над 30 </t>
    </r>
    <r>
      <rPr>
        <vertAlign val="superscript"/>
        <sz val="11"/>
        <color theme="1"/>
        <rFont val="Calibri"/>
        <family val="2"/>
        <charset val="204"/>
        <scheme val="minor"/>
      </rPr>
      <t xml:space="preserve">0 </t>
    </r>
    <r>
      <rPr>
        <sz val="11"/>
        <color theme="1"/>
        <rFont val="Calibri"/>
        <family val="2"/>
        <charset val="204"/>
        <scheme val="minor"/>
      </rPr>
      <t>/труд + материали /</t>
    </r>
  </si>
  <si>
    <r>
      <t xml:space="preserve">Обшивка с поцинкована ламарина  0.5 мм над 30 </t>
    </r>
    <r>
      <rPr>
        <vertAlign val="superscript"/>
        <sz val="11"/>
        <color theme="1"/>
        <rFont val="Calibri"/>
        <family val="2"/>
        <charset val="204"/>
        <scheme val="minor"/>
      </rPr>
      <t>0</t>
    </r>
    <r>
      <rPr>
        <sz val="11"/>
        <color theme="1"/>
        <rFont val="Calibri"/>
        <family val="2"/>
        <charset val="204"/>
        <scheme val="minor"/>
      </rPr>
      <t xml:space="preserve"> на покриви, корнизи, улами, поли, капандури, шахти, калкани и др. /труд + материали /</t>
    </r>
  </si>
  <si>
    <r>
      <t xml:space="preserve">                                                              </t>
    </r>
    <r>
      <rPr>
        <b/>
        <sz val="11"/>
        <color theme="1"/>
        <rFont val="Calibri"/>
        <family val="2"/>
        <charset val="204"/>
        <scheme val="minor"/>
      </rPr>
      <t>Механизация – почасово</t>
    </r>
  </si>
  <si>
    <r>
      <t>Компресор-подвижен електрически – 5 м</t>
    </r>
    <r>
      <rPr>
        <vertAlign val="superscript"/>
        <sz val="11"/>
        <color theme="1"/>
        <rFont val="Calibri"/>
        <family val="2"/>
        <charset val="204"/>
        <scheme val="minor"/>
      </rPr>
      <t>3</t>
    </r>
    <r>
      <rPr>
        <sz val="11"/>
        <color theme="1"/>
        <rFont val="Calibri"/>
        <family val="2"/>
        <charset val="204"/>
        <scheme val="minor"/>
      </rPr>
      <t>/ мин</t>
    </r>
  </si>
  <si>
    <r>
      <t>Мазаческа машина – 6 м</t>
    </r>
    <r>
      <rPr>
        <vertAlign val="superscript"/>
        <sz val="11"/>
        <color theme="1"/>
        <rFont val="Calibri"/>
        <family val="2"/>
        <charset val="204"/>
        <scheme val="minor"/>
      </rPr>
      <t xml:space="preserve">3 </t>
    </r>
    <r>
      <rPr>
        <sz val="11"/>
        <color theme="1"/>
        <rFont val="Calibri"/>
        <family val="2"/>
        <charset val="204"/>
        <scheme val="minor"/>
      </rPr>
      <t>/ час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</si>
</sst>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vertAlign val="superscript"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vertAlign val="superscript"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vertAlign val="superscript"/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/>
    </xf>
    <xf numFmtId="0" fontId="1" fillId="0" borderId="0" xfId="0" applyFont="1"/>
    <xf numFmtId="0" fontId="0" fillId="2" borderId="0" xfId="0" applyFill="1"/>
    <xf numFmtId="0" fontId="3" fillId="0" borderId="0" xfId="0" applyFont="1"/>
    <xf numFmtId="0" fontId="1" fillId="2" borderId="0" xfId="0" applyFont="1" applyFill="1"/>
    <xf numFmtId="9" fontId="2" fillId="2" borderId="1" xfId="0" applyNumberFormat="1" applyFont="1" applyFill="1" applyBorder="1" applyAlignment="1">
      <alignment horizontal="center"/>
    </xf>
    <xf numFmtId="0" fontId="0" fillId="2" borderId="0" xfId="0" applyFont="1" applyFill="1"/>
    <xf numFmtId="0" fontId="0" fillId="2" borderId="0" xfId="0" applyFont="1" applyFill="1" applyAlignment="1">
      <alignment horizontal="left"/>
    </xf>
    <xf numFmtId="0" fontId="0" fillId="2" borderId="1" xfId="0" applyFont="1" applyFill="1" applyBorder="1"/>
    <xf numFmtId="4" fontId="0" fillId="2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vertical="center"/>
    </xf>
    <xf numFmtId="0" fontId="0" fillId="2" borderId="1" xfId="0" applyFont="1" applyFill="1" applyBorder="1" applyAlignment="1">
      <alignment horizontal="center" vertical="center"/>
    </xf>
    <xf numFmtId="4" fontId="0" fillId="2" borderId="1" xfId="0" applyNumberFormat="1" applyFont="1" applyFill="1" applyBorder="1" applyAlignment="1">
      <alignment horizontal="center" vertical="center" wrapText="1"/>
    </xf>
    <xf numFmtId="0" fontId="0" fillId="2" borderId="0" xfId="0" applyFont="1" applyFill="1" applyAlignment="1">
      <alignment horizontal="center" vertical="center"/>
    </xf>
    <xf numFmtId="0" fontId="0" fillId="2" borderId="4" xfId="0" applyFont="1" applyFill="1" applyBorder="1"/>
    <xf numFmtId="0" fontId="0" fillId="2" borderId="5" xfId="0" applyFont="1" applyFill="1" applyBorder="1"/>
    <xf numFmtId="0" fontId="2" fillId="2" borderId="0" xfId="0" applyFont="1" applyFill="1" applyAlignment="1">
      <alignment horizontal="left" indent="2"/>
    </xf>
    <xf numFmtId="0" fontId="2" fillId="2" borderId="0" xfId="0" applyFont="1" applyFill="1"/>
    <xf numFmtId="0" fontId="2" fillId="2" borderId="0" xfId="0" applyFont="1" applyFill="1" applyAlignment="1">
      <alignment horizontal="left" indent="4"/>
    </xf>
    <xf numFmtId="0" fontId="2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vertical="center"/>
    </xf>
    <xf numFmtId="0" fontId="7" fillId="2" borderId="0" xfId="0" applyFont="1" applyFill="1" applyAlignment="1">
      <alignment horizontal="left" indent="2"/>
    </xf>
    <xf numFmtId="0" fontId="8" fillId="2" borderId="0" xfId="0" applyFont="1" applyFill="1" applyAlignment="1">
      <alignment horizontal="left" indent="2"/>
    </xf>
    <xf numFmtId="0" fontId="0" fillId="2" borderId="0" xfId="0" applyFont="1" applyFill="1" applyAlignment="1">
      <alignment horizontal="left" wrapText="1"/>
    </xf>
    <xf numFmtId="0" fontId="0" fillId="2" borderId="0" xfId="0" applyFont="1" applyFill="1" applyAlignment="1">
      <alignment horizontal="left" indent="2"/>
    </xf>
    <xf numFmtId="0" fontId="2" fillId="2" borderId="1" xfId="0" applyFont="1" applyFill="1" applyBorder="1" applyAlignment="1">
      <alignment horizontal="center" vertical="top" wrapText="1"/>
    </xf>
    <xf numFmtId="14" fontId="0" fillId="2" borderId="1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top" wrapText="1"/>
    </xf>
    <xf numFmtId="4" fontId="0" fillId="2" borderId="1" xfId="0" applyNumberFormat="1" applyFont="1" applyFill="1" applyBorder="1" applyAlignment="1">
      <alignment horizontal="center" vertical="top" wrapText="1"/>
    </xf>
    <xf numFmtId="0" fontId="7" fillId="2" borderId="0" xfId="0" applyFont="1" applyFill="1"/>
    <xf numFmtId="14" fontId="0" fillId="2" borderId="1" xfId="0" applyNumberFormat="1" applyFont="1" applyFill="1" applyBorder="1" applyAlignment="1">
      <alignment horizontal="center" vertical="top" wrapText="1"/>
    </xf>
    <xf numFmtId="0" fontId="0" fillId="2" borderId="1" xfId="0" applyFont="1" applyFill="1" applyBorder="1" applyAlignment="1">
      <alignment vertical="top" wrapText="1"/>
    </xf>
    <xf numFmtId="14" fontId="0" fillId="2" borderId="0" xfId="0" applyNumberFormat="1" applyFont="1" applyFill="1" applyBorder="1" applyAlignment="1">
      <alignment horizontal="center" vertical="top" wrapText="1"/>
    </xf>
    <xf numFmtId="0" fontId="0" fillId="2" borderId="0" xfId="0" applyFont="1" applyFill="1" applyBorder="1" applyAlignment="1">
      <alignment vertical="top" wrapText="1"/>
    </xf>
    <xf numFmtId="0" fontId="0" fillId="2" borderId="0" xfId="0" applyFont="1" applyFill="1" applyBorder="1" applyAlignment="1">
      <alignment horizontal="center" vertical="top" wrapText="1"/>
    </xf>
    <xf numFmtId="4" fontId="0" fillId="2" borderId="0" xfId="0" applyNumberFormat="1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 indent="8"/>
    </xf>
    <xf numFmtId="0" fontId="2" fillId="2" borderId="0" xfId="0" applyFont="1" applyFill="1" applyAlignment="1">
      <alignment horizontal="left" indent="6"/>
    </xf>
    <xf numFmtId="0" fontId="7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justify"/>
    </xf>
    <xf numFmtId="0" fontId="0" fillId="2" borderId="0" xfId="0" applyFont="1" applyFill="1" applyAlignment="1">
      <alignment horizontal="left"/>
    </xf>
    <xf numFmtId="0" fontId="0" fillId="2" borderId="0" xfId="0" applyFont="1" applyFill="1" applyAlignment="1">
      <alignment horizontal="justify"/>
    </xf>
    <xf numFmtId="0" fontId="0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left"/>
    </xf>
    <xf numFmtId="0" fontId="2" fillId="2" borderId="0" xfId="0" applyFont="1" applyFill="1" applyAlignment="1">
      <alignment horizontal="justify"/>
    </xf>
    <xf numFmtId="0" fontId="0" fillId="2" borderId="0" xfId="0" applyFont="1" applyFill="1" applyBorder="1" applyAlignment="1">
      <alignment horizontal="center" vertical="center" wrapText="1"/>
    </xf>
    <xf numFmtId="4" fontId="0" fillId="2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/>
    </xf>
    <xf numFmtId="2" fontId="2" fillId="2" borderId="1" xfId="0" applyNumberFormat="1" applyFont="1" applyFill="1" applyBorder="1" applyAlignment="1">
      <alignment horizontal="center" vertical="center" wrapText="1"/>
    </xf>
    <xf numFmtId="2" fontId="0" fillId="2" borderId="1" xfId="0" applyNumberFormat="1" applyFont="1" applyFill="1" applyBorder="1" applyAlignment="1">
      <alignment horizontal="center" vertical="top" wrapText="1"/>
    </xf>
    <xf numFmtId="2" fontId="0" fillId="2" borderId="1" xfId="0" applyNumberFormat="1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left"/>
    </xf>
    <xf numFmtId="0" fontId="2" fillId="2" borderId="0" xfId="0" applyFont="1" applyFill="1" applyAlignment="1">
      <alignment horizontal="left"/>
    </xf>
    <xf numFmtId="0" fontId="0" fillId="2" borderId="0" xfId="0" applyFont="1" applyFill="1" applyBorder="1" applyAlignment="1">
      <alignment horizontal="left"/>
    </xf>
    <xf numFmtId="0" fontId="0" fillId="2" borderId="0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justify" vertical="top" wrapText="1"/>
    </xf>
    <xf numFmtId="0" fontId="2" fillId="2" borderId="1" xfId="0" applyFont="1" applyFill="1" applyBorder="1" applyAlignment="1">
      <alignment horizontal="justify" vertical="top" wrapText="1"/>
    </xf>
    <xf numFmtId="14" fontId="2" fillId="2" borderId="1" xfId="0" applyNumberFormat="1" applyFont="1" applyFill="1" applyBorder="1" applyAlignment="1">
      <alignment horizontal="center" vertical="center" wrapText="1"/>
    </xf>
    <xf numFmtId="14" fontId="0" fillId="2" borderId="0" xfId="0" applyNumberFormat="1" applyFont="1" applyFill="1" applyBorder="1" applyAlignment="1">
      <alignment horizontal="justify" vertical="top" wrapText="1"/>
    </xf>
    <xf numFmtId="0" fontId="0" fillId="2" borderId="0" xfId="0" applyFont="1" applyFill="1" applyBorder="1" applyAlignment="1">
      <alignment horizontal="justify" vertical="top" wrapText="1"/>
    </xf>
    <xf numFmtId="0" fontId="8" fillId="2" borderId="0" xfId="0" applyFont="1" applyFill="1" applyAlignment="1">
      <alignment horizontal="justify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0" fillId="2" borderId="1" xfId="0" applyFont="1" applyFill="1" applyBorder="1" applyAlignment="1">
      <alignment horizontal="right" vertical="top" wrapText="1"/>
    </xf>
    <xf numFmtId="0" fontId="2" fillId="2" borderId="0" xfId="0" applyFont="1" applyFill="1" applyAlignment="1">
      <alignment horizontal="center" wrapText="1"/>
    </xf>
    <xf numFmtId="0" fontId="2" fillId="2" borderId="1" xfId="0" applyFont="1" applyFill="1" applyBorder="1" applyAlignment="1">
      <alignment vertical="top" wrapText="1"/>
    </xf>
    <xf numFmtId="0" fontId="10" fillId="2" borderId="0" xfId="0" applyFont="1" applyFill="1" applyAlignment="1">
      <alignment horizontal="left"/>
    </xf>
    <xf numFmtId="0" fontId="1" fillId="2" borderId="0" xfId="0" applyFont="1" applyFill="1" applyAlignment="1">
      <alignment horizontal="justify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justify" vertical="top" wrapText="1"/>
    </xf>
    <xf numFmtId="0" fontId="1" fillId="2" borderId="1" xfId="0" applyFont="1" applyFill="1" applyBorder="1" applyAlignment="1">
      <alignment horizontal="justify" vertical="top" wrapText="1"/>
    </xf>
    <xf numFmtId="0" fontId="1" fillId="2" borderId="1" xfId="0" applyFont="1" applyFill="1" applyBorder="1" applyAlignment="1">
      <alignment horizontal="right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164" fontId="0" fillId="2" borderId="1" xfId="0" applyNumberFormat="1" applyFont="1" applyFill="1" applyBorder="1" applyAlignment="1">
      <alignment horizontal="center" vertical="center" wrapText="1"/>
    </xf>
    <xf numFmtId="4" fontId="0" fillId="2" borderId="1" xfId="0" applyNumberFormat="1" applyFont="1" applyFill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left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4" fontId="0" fillId="2" borderId="0" xfId="0" applyNumberFormat="1" applyFont="1" applyFill="1" applyBorder="1" applyAlignment="1">
      <alignment horizontal="left" vertical="center" wrapText="1"/>
    </xf>
    <xf numFmtId="4" fontId="0" fillId="2" borderId="0" xfId="0" applyNumberFormat="1" applyFont="1" applyFill="1" applyBorder="1" applyAlignment="1">
      <alignment horizontal="left" vertical="center" wrapText="1"/>
    </xf>
    <xf numFmtId="4" fontId="2" fillId="2" borderId="0" xfId="0" applyNumberFormat="1" applyFont="1" applyFill="1" applyBorder="1" applyAlignment="1">
      <alignment horizontal="center" vertical="center" wrapText="1"/>
    </xf>
    <xf numFmtId="4" fontId="2" fillId="2" borderId="0" xfId="0" applyNumberFormat="1" applyFont="1" applyFill="1" applyBorder="1" applyAlignment="1">
      <alignment horizontal="center" vertical="center" wrapText="1"/>
    </xf>
    <xf numFmtId="4" fontId="2" fillId="2" borderId="0" xfId="0" applyNumberFormat="1" applyFont="1" applyFill="1" applyBorder="1" applyAlignment="1">
      <alignment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vertical="center" wrapText="1"/>
    </xf>
    <xf numFmtId="3" fontId="0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4" fontId="1" fillId="2" borderId="1" xfId="0" applyNumberFormat="1" applyFont="1" applyFill="1" applyBorder="1" applyAlignment="1">
      <alignment horizontal="center" vertical="top" wrapText="1"/>
    </xf>
    <xf numFmtId="0" fontId="2" fillId="2" borderId="3" xfId="0" applyFont="1" applyFill="1" applyBorder="1"/>
    <xf numFmtId="0" fontId="2" fillId="2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66"/>
  <sheetViews>
    <sheetView tabSelected="1" view="pageBreakPreview" zoomScaleNormal="100" zoomScaleSheetLayoutView="100" workbookViewId="0">
      <selection activeCell="B4" sqref="B4"/>
    </sheetView>
  </sheetViews>
  <sheetFormatPr defaultRowHeight="14.5" x14ac:dyDescent="0.35"/>
  <cols>
    <col min="1" max="1" width="10.1640625" customWidth="1"/>
    <col min="2" max="2" width="60.58203125" customWidth="1"/>
    <col min="3" max="3" width="10.4140625" customWidth="1"/>
    <col min="4" max="4" width="14.4140625" hidden="1" customWidth="1"/>
    <col min="5" max="5" width="17" customWidth="1"/>
  </cols>
  <sheetData>
    <row r="1" spans="1:5" x14ac:dyDescent="0.35">
      <c r="A1" s="8" t="s">
        <v>721</v>
      </c>
      <c r="B1" s="8"/>
      <c r="C1" s="8"/>
      <c r="D1" s="8"/>
      <c r="E1" s="8"/>
    </row>
    <row r="2" spans="1:5" x14ac:dyDescent="0.35">
      <c r="A2" s="18"/>
      <c r="B2" s="8"/>
      <c r="C2" s="8"/>
      <c r="D2" s="8"/>
      <c r="E2" s="8"/>
    </row>
    <row r="3" spans="1:5" x14ac:dyDescent="0.35">
      <c r="A3" s="18" t="s">
        <v>313</v>
      </c>
      <c r="B3" s="8"/>
      <c r="C3" s="8"/>
      <c r="D3" s="8"/>
      <c r="E3" s="8"/>
    </row>
    <row r="4" spans="1:5" x14ac:dyDescent="0.35">
      <c r="A4" s="19"/>
      <c r="B4" s="8"/>
      <c r="C4" s="8"/>
      <c r="D4" s="8"/>
      <c r="E4" s="8"/>
    </row>
    <row r="5" spans="1:5" x14ac:dyDescent="0.35">
      <c r="A5" s="20" t="s">
        <v>719</v>
      </c>
      <c r="B5" s="8"/>
      <c r="C5" s="8"/>
      <c r="D5" s="8"/>
      <c r="E5" s="8"/>
    </row>
    <row r="6" spans="1:5" x14ac:dyDescent="0.35">
      <c r="A6" s="8"/>
      <c r="B6" s="8"/>
      <c r="C6" s="8"/>
      <c r="D6" s="8"/>
      <c r="E6" s="8"/>
    </row>
    <row r="7" spans="1:5" ht="29" x14ac:dyDescent="0.35">
      <c r="A7" s="21" t="s">
        <v>0</v>
      </c>
      <c r="B7" s="21" t="s">
        <v>1</v>
      </c>
      <c r="C7" s="21" t="s">
        <v>2</v>
      </c>
      <c r="D7" s="21" t="s">
        <v>335</v>
      </c>
      <c r="E7" s="21" t="s">
        <v>336</v>
      </c>
    </row>
    <row r="8" spans="1:5" x14ac:dyDescent="0.35">
      <c r="A8" s="21" t="s">
        <v>550</v>
      </c>
      <c r="B8" s="21" t="s">
        <v>551</v>
      </c>
      <c r="C8" s="21" t="s">
        <v>552</v>
      </c>
      <c r="D8" s="21"/>
      <c r="E8" s="21" t="s">
        <v>553</v>
      </c>
    </row>
    <row r="9" spans="1:5" ht="15.95" x14ac:dyDescent="0.35">
      <c r="A9" s="22">
        <v>1.1000000000000001</v>
      </c>
      <c r="B9" s="23" t="s">
        <v>3</v>
      </c>
      <c r="C9" s="22" t="s">
        <v>722</v>
      </c>
      <c r="D9" s="14">
        <v>0.5</v>
      </c>
      <c r="E9" s="14">
        <f>D9*97%</f>
        <v>0.48499999999999999</v>
      </c>
    </row>
    <row r="10" spans="1:5" ht="15.95" x14ac:dyDescent="0.35">
      <c r="A10" s="22">
        <v>1.2</v>
      </c>
      <c r="B10" s="23" t="s">
        <v>4</v>
      </c>
      <c r="C10" s="22" t="s">
        <v>722</v>
      </c>
      <c r="D10" s="14">
        <v>3.1</v>
      </c>
      <c r="E10" s="14">
        <f t="shared" ref="E10:E16" si="0">D10*97%</f>
        <v>3.0070000000000001</v>
      </c>
    </row>
    <row r="11" spans="1:5" x14ac:dyDescent="0.35">
      <c r="A11" s="22">
        <v>1.3</v>
      </c>
      <c r="B11" s="23" t="s">
        <v>5</v>
      </c>
      <c r="C11" s="22" t="s">
        <v>11</v>
      </c>
      <c r="D11" s="14">
        <v>8.5</v>
      </c>
      <c r="E11" s="14">
        <f t="shared" si="0"/>
        <v>8.2449999999999992</v>
      </c>
    </row>
    <row r="12" spans="1:5" x14ac:dyDescent="0.35">
      <c r="A12" s="22">
        <v>1.4</v>
      </c>
      <c r="B12" s="23" t="s">
        <v>6</v>
      </c>
      <c r="C12" s="22" t="s">
        <v>11</v>
      </c>
      <c r="D12" s="14">
        <v>21.09</v>
      </c>
      <c r="E12" s="14">
        <f t="shared" si="0"/>
        <v>20.4573</v>
      </c>
    </row>
    <row r="13" spans="1:5" x14ac:dyDescent="0.35">
      <c r="A13" s="22">
        <v>1.5</v>
      </c>
      <c r="B13" s="23" t="s">
        <v>7</v>
      </c>
      <c r="C13" s="22" t="s">
        <v>11</v>
      </c>
      <c r="D13" s="14">
        <v>14.8</v>
      </c>
      <c r="E13" s="14">
        <f t="shared" si="0"/>
        <v>14.356</v>
      </c>
    </row>
    <row r="14" spans="1:5" x14ac:dyDescent="0.35">
      <c r="A14" s="22">
        <v>1.6</v>
      </c>
      <c r="B14" s="23" t="s">
        <v>8</v>
      </c>
      <c r="C14" s="22" t="s">
        <v>11</v>
      </c>
      <c r="D14" s="14">
        <v>97.07</v>
      </c>
      <c r="E14" s="14">
        <f t="shared" si="0"/>
        <v>94.157899999999984</v>
      </c>
    </row>
    <row r="15" spans="1:5" x14ac:dyDescent="0.35">
      <c r="A15" s="22">
        <v>1.7</v>
      </c>
      <c r="B15" s="23" t="s">
        <v>9</v>
      </c>
      <c r="C15" s="22" t="s">
        <v>11</v>
      </c>
      <c r="D15" s="14">
        <v>25.4</v>
      </c>
      <c r="E15" s="14">
        <f t="shared" si="0"/>
        <v>24.637999999999998</v>
      </c>
    </row>
    <row r="16" spans="1:5" x14ac:dyDescent="0.35">
      <c r="A16" s="22">
        <v>1.8</v>
      </c>
      <c r="B16" s="23" t="s">
        <v>10</v>
      </c>
      <c r="C16" s="22" t="s">
        <v>11</v>
      </c>
      <c r="D16" s="14">
        <v>177.87</v>
      </c>
      <c r="E16" s="14">
        <f t="shared" si="0"/>
        <v>172.53389999999999</v>
      </c>
    </row>
    <row r="17" spans="1:5" x14ac:dyDescent="0.35">
      <c r="A17" s="8"/>
      <c r="B17" s="8"/>
      <c r="C17" s="8"/>
      <c r="D17" s="8"/>
      <c r="E17" s="8"/>
    </row>
    <row r="18" spans="1:5" ht="38.299999999999997" customHeight="1" x14ac:dyDescent="0.35">
      <c r="A18" s="24" t="s">
        <v>337</v>
      </c>
      <c r="B18" s="24"/>
      <c r="C18" s="24"/>
      <c r="D18" s="24"/>
      <c r="E18" s="24"/>
    </row>
    <row r="19" spans="1:5" ht="19" customHeight="1" x14ac:dyDescent="0.35">
      <c r="A19" s="25"/>
      <c r="B19" s="25"/>
      <c r="C19" s="25"/>
      <c r="D19" s="25"/>
      <c r="E19" s="25"/>
    </row>
    <row r="20" spans="1:5" x14ac:dyDescent="0.35">
      <c r="A20" s="26" t="s">
        <v>314</v>
      </c>
      <c r="B20" s="8"/>
      <c r="C20" s="8"/>
      <c r="D20" s="8"/>
      <c r="E20" s="8"/>
    </row>
    <row r="21" spans="1:5" x14ac:dyDescent="0.35">
      <c r="A21" s="27"/>
      <c r="B21" s="8"/>
      <c r="C21" s="8"/>
      <c r="D21" s="8"/>
      <c r="E21" s="8"/>
    </row>
    <row r="22" spans="1:5" ht="31.65" customHeight="1" x14ac:dyDescent="0.35">
      <c r="A22" s="28" t="s">
        <v>723</v>
      </c>
      <c r="B22" s="28"/>
      <c r="C22" s="28"/>
      <c r="D22" s="28"/>
      <c r="E22" s="28"/>
    </row>
    <row r="23" spans="1:5" x14ac:dyDescent="0.35">
      <c r="A23" s="28" t="s">
        <v>315</v>
      </c>
      <c r="B23" s="28"/>
      <c r="C23" s="28"/>
      <c r="D23" s="28"/>
      <c r="E23" s="28"/>
    </row>
    <row r="24" spans="1:5" ht="30.2" customHeight="1" x14ac:dyDescent="0.35">
      <c r="A24" s="28" t="s">
        <v>724</v>
      </c>
      <c r="B24" s="28"/>
      <c r="C24" s="28"/>
      <c r="D24" s="28"/>
      <c r="E24" s="28"/>
    </row>
    <row r="25" spans="1:5" x14ac:dyDescent="0.35">
      <c r="A25" s="29"/>
      <c r="B25" s="8"/>
      <c r="C25" s="8"/>
      <c r="D25" s="8"/>
      <c r="E25" s="8"/>
    </row>
    <row r="26" spans="1:5" x14ac:dyDescent="0.35">
      <c r="A26" s="18" t="s">
        <v>316</v>
      </c>
      <c r="B26" s="8"/>
      <c r="C26" s="8"/>
      <c r="D26" s="8"/>
      <c r="E26" s="8"/>
    </row>
    <row r="27" spans="1:5" x14ac:dyDescent="0.35">
      <c r="A27" s="8"/>
      <c r="B27" s="8"/>
      <c r="C27" s="8"/>
      <c r="D27" s="8"/>
      <c r="E27" s="8"/>
    </row>
    <row r="28" spans="1:5" ht="43.5" x14ac:dyDescent="0.35">
      <c r="A28" s="21" t="s">
        <v>0</v>
      </c>
      <c r="B28" s="21" t="s">
        <v>338</v>
      </c>
      <c r="C28" s="30" t="s">
        <v>339</v>
      </c>
      <c r="D28" s="8"/>
      <c r="E28" s="8"/>
    </row>
    <row r="29" spans="1:5" x14ac:dyDescent="0.35">
      <c r="A29" s="31" t="s">
        <v>490</v>
      </c>
      <c r="B29" s="32" t="s">
        <v>317</v>
      </c>
      <c r="C29" s="33">
        <v>2.1</v>
      </c>
      <c r="D29" s="8"/>
      <c r="E29" s="8"/>
    </row>
    <row r="30" spans="1:5" x14ac:dyDescent="0.35">
      <c r="A30" s="22" t="s">
        <v>491</v>
      </c>
      <c r="B30" s="32">
        <v>325</v>
      </c>
      <c r="C30" s="33">
        <v>3.4</v>
      </c>
      <c r="D30" s="8"/>
      <c r="E30" s="8"/>
    </row>
    <row r="31" spans="1:5" x14ac:dyDescent="0.35">
      <c r="A31" s="22" t="s">
        <v>492</v>
      </c>
      <c r="B31" s="32">
        <v>377</v>
      </c>
      <c r="C31" s="33">
        <v>4.2</v>
      </c>
      <c r="D31" s="8"/>
      <c r="E31" s="8"/>
    </row>
    <row r="32" spans="1:5" x14ac:dyDescent="0.35">
      <c r="A32" s="22" t="s">
        <v>493</v>
      </c>
      <c r="B32" s="32">
        <v>430</v>
      </c>
      <c r="C32" s="33">
        <v>5</v>
      </c>
      <c r="D32" s="8"/>
      <c r="E32" s="8"/>
    </row>
    <row r="33" spans="1:5" x14ac:dyDescent="0.35">
      <c r="A33" s="22" t="s">
        <v>494</v>
      </c>
      <c r="B33" s="32">
        <v>530</v>
      </c>
      <c r="C33" s="33">
        <v>5.6</v>
      </c>
      <c r="D33" s="8"/>
      <c r="E33" s="8"/>
    </row>
    <row r="34" spans="1:5" x14ac:dyDescent="0.35">
      <c r="A34" s="22" t="s">
        <v>495</v>
      </c>
      <c r="B34" s="32">
        <v>630</v>
      </c>
      <c r="C34" s="33">
        <v>6.3</v>
      </c>
      <c r="D34" s="8"/>
      <c r="E34" s="8"/>
    </row>
    <row r="35" spans="1:5" x14ac:dyDescent="0.35">
      <c r="A35" s="22" t="s">
        <v>496</v>
      </c>
      <c r="B35" s="32">
        <v>720</v>
      </c>
      <c r="C35" s="33">
        <v>7.7</v>
      </c>
      <c r="D35" s="8"/>
      <c r="E35" s="8"/>
    </row>
    <row r="36" spans="1:5" x14ac:dyDescent="0.35">
      <c r="A36" s="22" t="s">
        <v>497</v>
      </c>
      <c r="B36" s="32">
        <v>820</v>
      </c>
      <c r="C36" s="33">
        <v>8.4</v>
      </c>
      <c r="D36" s="8"/>
      <c r="E36" s="8"/>
    </row>
    <row r="37" spans="1:5" x14ac:dyDescent="0.35">
      <c r="A37" s="22" t="s">
        <v>498</v>
      </c>
      <c r="B37" s="32">
        <v>920</v>
      </c>
      <c r="C37" s="33">
        <v>9.8000000000000007</v>
      </c>
      <c r="D37" s="8"/>
      <c r="E37" s="8"/>
    </row>
    <row r="38" spans="1:5" x14ac:dyDescent="0.35">
      <c r="A38" s="22" t="s">
        <v>499</v>
      </c>
      <c r="B38" s="32">
        <v>1000</v>
      </c>
      <c r="C38" s="33">
        <v>11.2</v>
      </c>
      <c r="D38" s="8"/>
      <c r="E38" s="8"/>
    </row>
    <row r="39" spans="1:5" x14ac:dyDescent="0.35">
      <c r="A39" s="22" t="s">
        <v>500</v>
      </c>
      <c r="B39" s="32">
        <v>1100</v>
      </c>
      <c r="C39" s="33">
        <v>11.9</v>
      </c>
      <c r="D39" s="8"/>
      <c r="E39" s="8"/>
    </row>
    <row r="40" spans="1:5" x14ac:dyDescent="0.35">
      <c r="A40" s="22" t="s">
        <v>501</v>
      </c>
      <c r="B40" s="32">
        <v>1200</v>
      </c>
      <c r="C40" s="33">
        <v>12.6</v>
      </c>
      <c r="D40" s="8"/>
      <c r="E40" s="8"/>
    </row>
    <row r="41" spans="1:5" x14ac:dyDescent="0.35">
      <c r="A41" s="22" t="s">
        <v>502</v>
      </c>
      <c r="B41" s="32">
        <v>1300</v>
      </c>
      <c r="C41" s="33">
        <v>14</v>
      </c>
      <c r="D41" s="8"/>
      <c r="E41" s="8"/>
    </row>
    <row r="42" spans="1:5" x14ac:dyDescent="0.35">
      <c r="A42" s="22" t="s">
        <v>503</v>
      </c>
      <c r="B42" s="32">
        <v>1500</v>
      </c>
      <c r="C42" s="33">
        <v>16.8</v>
      </c>
      <c r="D42" s="8"/>
      <c r="E42" s="8"/>
    </row>
    <row r="43" spans="1:5" x14ac:dyDescent="0.35">
      <c r="A43" s="19"/>
      <c r="B43" s="8"/>
      <c r="C43" s="8"/>
      <c r="D43" s="8"/>
      <c r="E43" s="8"/>
    </row>
    <row r="44" spans="1:5" x14ac:dyDescent="0.35">
      <c r="A44" s="19" t="s">
        <v>318</v>
      </c>
      <c r="B44" s="8"/>
      <c r="C44" s="8"/>
      <c r="D44" s="8"/>
      <c r="E44" s="8"/>
    </row>
    <row r="45" spans="1:5" x14ac:dyDescent="0.35">
      <c r="A45" s="8"/>
      <c r="B45" s="8"/>
      <c r="C45" s="8"/>
      <c r="D45" s="8"/>
      <c r="E45" s="8"/>
    </row>
    <row r="46" spans="1:5" ht="43.5" x14ac:dyDescent="0.35">
      <c r="A46" s="21" t="s">
        <v>0</v>
      </c>
      <c r="B46" s="21" t="s">
        <v>338</v>
      </c>
      <c r="C46" s="21" t="s">
        <v>339</v>
      </c>
      <c r="D46" s="8"/>
      <c r="E46" s="8"/>
    </row>
    <row r="47" spans="1:5" x14ac:dyDescent="0.35">
      <c r="A47" s="22" t="s">
        <v>554</v>
      </c>
      <c r="B47" s="32">
        <v>250</v>
      </c>
      <c r="C47" s="33">
        <v>4.2</v>
      </c>
      <c r="D47" s="8"/>
      <c r="E47" s="8"/>
    </row>
    <row r="48" spans="1:5" x14ac:dyDescent="0.35">
      <c r="A48" s="22" t="s">
        <v>555</v>
      </c>
      <c r="B48" s="32">
        <v>300</v>
      </c>
      <c r="C48" s="33">
        <v>4.2</v>
      </c>
      <c r="D48" s="8"/>
      <c r="E48" s="8"/>
    </row>
    <row r="49" spans="1:5" x14ac:dyDescent="0.35">
      <c r="A49" s="22" t="s">
        <v>556</v>
      </c>
      <c r="B49" s="32">
        <v>350</v>
      </c>
      <c r="C49" s="33">
        <v>4.9000000000000004</v>
      </c>
      <c r="D49" s="8"/>
      <c r="E49" s="8"/>
    </row>
    <row r="50" spans="1:5" x14ac:dyDescent="0.35">
      <c r="A50" s="22" t="s">
        <v>557</v>
      </c>
      <c r="B50" s="32">
        <v>400</v>
      </c>
      <c r="C50" s="33">
        <v>5.6</v>
      </c>
      <c r="D50" s="8"/>
      <c r="E50" s="8"/>
    </row>
    <row r="51" spans="1:5" x14ac:dyDescent="0.35">
      <c r="A51" s="22" t="s">
        <v>558</v>
      </c>
      <c r="B51" s="32">
        <v>450</v>
      </c>
      <c r="C51" s="33">
        <v>5.6</v>
      </c>
      <c r="D51" s="8"/>
      <c r="E51" s="8"/>
    </row>
    <row r="52" spans="1:5" x14ac:dyDescent="0.35">
      <c r="A52" s="22" t="s">
        <v>559</v>
      </c>
      <c r="B52" s="32">
        <v>500</v>
      </c>
      <c r="C52" s="33">
        <v>6.3</v>
      </c>
      <c r="D52" s="8"/>
      <c r="E52" s="8"/>
    </row>
    <row r="53" spans="1:5" x14ac:dyDescent="0.35">
      <c r="A53" s="22" t="s">
        <v>560</v>
      </c>
      <c r="B53" s="32">
        <v>600</v>
      </c>
      <c r="C53" s="33">
        <v>7</v>
      </c>
      <c r="D53" s="8"/>
      <c r="E53" s="8"/>
    </row>
    <row r="54" spans="1:5" x14ac:dyDescent="0.35">
      <c r="A54" s="8"/>
      <c r="B54" s="8"/>
      <c r="C54" s="8"/>
      <c r="D54" s="8"/>
      <c r="E54" s="8"/>
    </row>
    <row r="55" spans="1:5" x14ac:dyDescent="0.35">
      <c r="A55" s="19" t="s">
        <v>319</v>
      </c>
      <c r="B55" s="8"/>
      <c r="C55" s="8"/>
      <c r="D55" s="8"/>
      <c r="E55" s="8"/>
    </row>
    <row r="56" spans="1:5" x14ac:dyDescent="0.35">
      <c r="A56" s="8"/>
      <c r="B56" s="8"/>
      <c r="C56" s="8"/>
      <c r="D56" s="8"/>
      <c r="E56" s="8"/>
    </row>
    <row r="57" spans="1:5" ht="43.5" x14ac:dyDescent="0.35">
      <c r="A57" s="21" t="s">
        <v>0</v>
      </c>
      <c r="B57" s="21" t="s">
        <v>338</v>
      </c>
      <c r="C57" s="30" t="s">
        <v>339</v>
      </c>
      <c r="D57" s="8"/>
      <c r="E57" s="8"/>
    </row>
    <row r="58" spans="1:5" x14ac:dyDescent="0.35">
      <c r="A58" s="22" t="s">
        <v>561</v>
      </c>
      <c r="B58" s="32">
        <v>200</v>
      </c>
      <c r="C58" s="33">
        <v>4.2</v>
      </c>
      <c r="D58" s="8"/>
      <c r="E58" s="8"/>
    </row>
    <row r="59" spans="1:5" x14ac:dyDescent="0.35">
      <c r="A59" s="22" t="s">
        <v>562</v>
      </c>
      <c r="B59" s="32">
        <v>225</v>
      </c>
      <c r="C59" s="33">
        <v>4.2</v>
      </c>
      <c r="D59" s="8"/>
      <c r="E59" s="8"/>
    </row>
    <row r="60" spans="1:5" x14ac:dyDescent="0.35">
      <c r="A60" s="22" t="s">
        <v>563</v>
      </c>
      <c r="B60" s="32">
        <v>250</v>
      </c>
      <c r="C60" s="33">
        <v>4.2</v>
      </c>
      <c r="D60" s="8"/>
      <c r="E60" s="8"/>
    </row>
    <row r="61" spans="1:5" x14ac:dyDescent="0.35">
      <c r="A61" s="22" t="s">
        <v>564</v>
      </c>
      <c r="B61" s="32">
        <v>300</v>
      </c>
      <c r="C61" s="33">
        <v>4.2</v>
      </c>
      <c r="D61" s="8"/>
      <c r="E61" s="8"/>
    </row>
    <row r="62" spans="1:5" x14ac:dyDescent="0.35">
      <c r="A62" s="22" t="s">
        <v>565</v>
      </c>
      <c r="B62" s="32">
        <v>350</v>
      </c>
      <c r="C62" s="33">
        <v>4.9000000000000004</v>
      </c>
      <c r="D62" s="8"/>
      <c r="E62" s="8"/>
    </row>
    <row r="63" spans="1:5" x14ac:dyDescent="0.35">
      <c r="A63" s="22" t="s">
        <v>566</v>
      </c>
      <c r="B63" s="32">
        <v>400</v>
      </c>
      <c r="C63" s="33">
        <v>5.6</v>
      </c>
      <c r="D63" s="8"/>
      <c r="E63" s="8"/>
    </row>
    <row r="64" spans="1:5" x14ac:dyDescent="0.35">
      <c r="A64" s="22" t="s">
        <v>567</v>
      </c>
      <c r="B64" s="32">
        <v>475</v>
      </c>
      <c r="C64" s="33">
        <v>6.3</v>
      </c>
      <c r="D64" s="8"/>
      <c r="E64" s="8"/>
    </row>
    <row r="65" spans="1:5" x14ac:dyDescent="0.35">
      <c r="A65" s="22" t="s">
        <v>568</v>
      </c>
      <c r="B65" s="32">
        <v>546</v>
      </c>
      <c r="C65" s="33">
        <v>7</v>
      </c>
      <c r="D65" s="8"/>
      <c r="E65" s="8"/>
    </row>
    <row r="66" spans="1:5" x14ac:dyDescent="0.35">
      <c r="A66" s="8"/>
      <c r="B66" s="8"/>
      <c r="C66" s="8"/>
      <c r="D66" s="8"/>
      <c r="E66" s="8"/>
    </row>
    <row r="67" spans="1:5" x14ac:dyDescent="0.35">
      <c r="A67" s="34" t="s">
        <v>320</v>
      </c>
      <c r="B67" s="8"/>
      <c r="C67" s="8"/>
      <c r="D67" s="8"/>
      <c r="E67" s="8"/>
    </row>
    <row r="68" spans="1:5" x14ac:dyDescent="0.35">
      <c r="A68" s="19"/>
      <c r="B68" s="8"/>
      <c r="C68" s="8"/>
      <c r="D68" s="8"/>
      <c r="E68" s="8"/>
    </row>
    <row r="69" spans="1:5" ht="43.5" x14ac:dyDescent="0.35">
      <c r="A69" s="21" t="s">
        <v>0</v>
      </c>
      <c r="B69" s="21" t="s">
        <v>338</v>
      </c>
      <c r="C69" s="30" t="s">
        <v>340</v>
      </c>
      <c r="D69" s="8"/>
      <c r="E69" s="8"/>
    </row>
    <row r="70" spans="1:5" x14ac:dyDescent="0.35">
      <c r="A70" s="35" t="s">
        <v>505</v>
      </c>
      <c r="B70" s="32">
        <v>150</v>
      </c>
      <c r="C70" s="33">
        <v>2.37</v>
      </c>
      <c r="D70" s="8"/>
      <c r="E70" s="8"/>
    </row>
    <row r="71" spans="1:5" x14ac:dyDescent="0.35">
      <c r="A71" s="35" t="s">
        <v>569</v>
      </c>
      <c r="B71" s="32">
        <v>200</v>
      </c>
      <c r="C71" s="33">
        <v>2.73</v>
      </c>
      <c r="D71" s="8"/>
      <c r="E71" s="8"/>
    </row>
    <row r="72" spans="1:5" x14ac:dyDescent="0.35">
      <c r="A72" s="35" t="s">
        <v>570</v>
      </c>
      <c r="B72" s="32">
        <v>250</v>
      </c>
      <c r="C72" s="33">
        <v>4.2</v>
      </c>
      <c r="D72" s="8"/>
      <c r="E72" s="8"/>
    </row>
    <row r="73" spans="1:5" x14ac:dyDescent="0.35">
      <c r="A73" s="35" t="s">
        <v>571</v>
      </c>
      <c r="B73" s="32">
        <v>300</v>
      </c>
      <c r="C73" s="33">
        <v>4.2</v>
      </c>
      <c r="D73" s="8"/>
      <c r="E73" s="8"/>
    </row>
    <row r="74" spans="1:5" x14ac:dyDescent="0.35">
      <c r="A74" s="35" t="s">
        <v>572</v>
      </c>
      <c r="B74" s="32">
        <v>350</v>
      </c>
      <c r="C74" s="33">
        <v>4.9000000000000004</v>
      </c>
      <c r="D74" s="8"/>
      <c r="E74" s="8"/>
    </row>
    <row r="75" spans="1:5" x14ac:dyDescent="0.35">
      <c r="A75" s="35" t="s">
        <v>573</v>
      </c>
      <c r="B75" s="32">
        <v>400</v>
      </c>
      <c r="C75" s="33">
        <v>5.6</v>
      </c>
      <c r="D75" s="8"/>
      <c r="E75" s="8"/>
    </row>
    <row r="76" spans="1:5" x14ac:dyDescent="0.35">
      <c r="A76" s="35" t="s">
        <v>574</v>
      </c>
      <c r="B76" s="32">
        <v>500</v>
      </c>
      <c r="C76" s="33">
        <v>7</v>
      </c>
      <c r="D76" s="8"/>
      <c r="E76" s="8"/>
    </row>
    <row r="77" spans="1:5" x14ac:dyDescent="0.35">
      <c r="A77" s="35" t="s">
        <v>575</v>
      </c>
      <c r="B77" s="32">
        <v>600</v>
      </c>
      <c r="C77" s="33">
        <v>8.4</v>
      </c>
      <c r="D77" s="8"/>
      <c r="E77" s="8"/>
    </row>
    <row r="78" spans="1:5" x14ac:dyDescent="0.35">
      <c r="A78" s="8"/>
      <c r="B78" s="8"/>
      <c r="C78" s="8"/>
      <c r="D78" s="8"/>
      <c r="E78" s="8"/>
    </row>
    <row r="79" spans="1:5" x14ac:dyDescent="0.35">
      <c r="A79" s="34" t="s">
        <v>12</v>
      </c>
      <c r="B79" s="8"/>
      <c r="C79" s="8"/>
      <c r="D79" s="8"/>
      <c r="E79" s="8"/>
    </row>
    <row r="80" spans="1:5" x14ac:dyDescent="0.35">
      <c r="A80" s="34"/>
      <c r="B80" s="8"/>
      <c r="C80" s="8"/>
      <c r="D80" s="8"/>
      <c r="E80" s="8"/>
    </row>
    <row r="81" spans="1:5" ht="30.2" customHeight="1" x14ac:dyDescent="0.35">
      <c r="A81" s="28" t="s">
        <v>321</v>
      </c>
      <c r="B81" s="28"/>
      <c r="C81" s="28"/>
      <c r="D81" s="28"/>
      <c r="E81" s="28"/>
    </row>
    <row r="82" spans="1:5" x14ac:dyDescent="0.35">
      <c r="A82" s="28" t="s">
        <v>13</v>
      </c>
      <c r="B82" s="28"/>
      <c r="C82" s="28"/>
      <c r="D82" s="28"/>
      <c r="E82" s="28"/>
    </row>
    <row r="83" spans="1:5" x14ac:dyDescent="0.35">
      <c r="A83" s="28" t="s">
        <v>725</v>
      </c>
      <c r="B83" s="28"/>
      <c r="C83" s="28"/>
      <c r="D83" s="28"/>
      <c r="E83" s="28"/>
    </row>
    <row r="84" spans="1:5" x14ac:dyDescent="0.35">
      <c r="A84" s="28" t="s">
        <v>726</v>
      </c>
      <c r="B84" s="28"/>
      <c r="C84" s="28"/>
      <c r="D84" s="28"/>
      <c r="E84" s="28"/>
    </row>
    <row r="85" spans="1:5" x14ac:dyDescent="0.35">
      <c r="A85" s="8"/>
      <c r="B85" s="8"/>
      <c r="C85" s="8"/>
      <c r="D85" s="8"/>
      <c r="E85" s="8"/>
    </row>
    <row r="86" spans="1:5" ht="29" x14ac:dyDescent="0.35">
      <c r="A86" s="21" t="s">
        <v>0</v>
      </c>
      <c r="B86" s="21" t="s">
        <v>1</v>
      </c>
      <c r="C86" s="21" t="s">
        <v>2</v>
      </c>
      <c r="D86" s="21" t="s">
        <v>335</v>
      </c>
      <c r="E86" s="21" t="s">
        <v>336</v>
      </c>
    </row>
    <row r="87" spans="1:5" x14ac:dyDescent="0.35">
      <c r="A87" s="21" t="s">
        <v>550</v>
      </c>
      <c r="B87" s="21" t="s">
        <v>551</v>
      </c>
      <c r="C87" s="21" t="s">
        <v>552</v>
      </c>
      <c r="D87" s="21"/>
      <c r="E87" s="21" t="s">
        <v>553</v>
      </c>
    </row>
    <row r="88" spans="1:5" ht="15.95" x14ac:dyDescent="0.35">
      <c r="A88" s="35" t="s">
        <v>504</v>
      </c>
      <c r="B88" s="36" t="s">
        <v>322</v>
      </c>
      <c r="C88" s="32" t="s">
        <v>727</v>
      </c>
      <c r="D88" s="33">
        <v>26.43</v>
      </c>
      <c r="E88" s="33">
        <f>D88*97%</f>
        <v>25.6371</v>
      </c>
    </row>
    <row r="89" spans="1:5" ht="15.95" x14ac:dyDescent="0.35">
      <c r="A89" s="35" t="s">
        <v>576</v>
      </c>
      <c r="B89" s="36" t="s">
        <v>323</v>
      </c>
      <c r="C89" s="32" t="s">
        <v>727</v>
      </c>
      <c r="D89" s="33">
        <v>16.899999999999999</v>
      </c>
      <c r="E89" s="33">
        <f t="shared" ref="E89:E103" si="1">D89*97%</f>
        <v>16.392999999999997</v>
      </c>
    </row>
    <row r="90" spans="1:5" ht="15.95" x14ac:dyDescent="0.35">
      <c r="A90" s="35" t="s">
        <v>577</v>
      </c>
      <c r="B90" s="36" t="s">
        <v>324</v>
      </c>
      <c r="C90" s="32" t="s">
        <v>727</v>
      </c>
      <c r="D90" s="33">
        <v>39.5</v>
      </c>
      <c r="E90" s="33">
        <f t="shared" si="1"/>
        <v>38.314999999999998</v>
      </c>
    </row>
    <row r="91" spans="1:5" ht="15.95" x14ac:dyDescent="0.35">
      <c r="A91" s="35" t="s">
        <v>578</v>
      </c>
      <c r="B91" s="36" t="s">
        <v>325</v>
      </c>
      <c r="C91" s="32" t="s">
        <v>727</v>
      </c>
      <c r="D91" s="33">
        <v>26.4</v>
      </c>
      <c r="E91" s="33">
        <f t="shared" si="1"/>
        <v>25.607999999999997</v>
      </c>
    </row>
    <row r="92" spans="1:5" ht="15.95" x14ac:dyDescent="0.35">
      <c r="A92" s="35" t="s">
        <v>579</v>
      </c>
      <c r="B92" s="36" t="s">
        <v>326</v>
      </c>
      <c r="C92" s="32" t="s">
        <v>727</v>
      </c>
      <c r="D92" s="33">
        <v>34.799999999999997</v>
      </c>
      <c r="E92" s="33">
        <f t="shared" si="1"/>
        <v>33.755999999999993</v>
      </c>
    </row>
    <row r="93" spans="1:5" ht="15.95" x14ac:dyDescent="0.35">
      <c r="A93" s="35" t="s">
        <v>580</v>
      </c>
      <c r="B93" s="36" t="s">
        <v>327</v>
      </c>
      <c r="C93" s="32" t="s">
        <v>727</v>
      </c>
      <c r="D93" s="33">
        <v>20.6</v>
      </c>
      <c r="E93" s="33">
        <f t="shared" si="1"/>
        <v>19.981999999999999</v>
      </c>
    </row>
    <row r="94" spans="1:5" ht="15.95" x14ac:dyDescent="0.35">
      <c r="A94" s="35" t="s">
        <v>581</v>
      </c>
      <c r="B94" s="36" t="s">
        <v>328</v>
      </c>
      <c r="C94" s="32" t="s">
        <v>727</v>
      </c>
      <c r="D94" s="33">
        <v>56.3</v>
      </c>
      <c r="E94" s="33">
        <f t="shared" si="1"/>
        <v>54.610999999999997</v>
      </c>
    </row>
    <row r="95" spans="1:5" ht="15.95" x14ac:dyDescent="0.35">
      <c r="A95" s="35" t="s">
        <v>582</v>
      </c>
      <c r="B95" s="36" t="s">
        <v>329</v>
      </c>
      <c r="C95" s="32" t="s">
        <v>727</v>
      </c>
      <c r="D95" s="33">
        <v>28.9</v>
      </c>
      <c r="E95" s="33">
        <f t="shared" si="1"/>
        <v>28.032999999999998</v>
      </c>
    </row>
    <row r="96" spans="1:5" ht="15.95" x14ac:dyDescent="0.35">
      <c r="A96" s="35" t="s">
        <v>583</v>
      </c>
      <c r="B96" s="36" t="s">
        <v>14</v>
      </c>
      <c r="C96" s="32" t="s">
        <v>727</v>
      </c>
      <c r="D96" s="33">
        <v>42.3</v>
      </c>
      <c r="E96" s="33">
        <f t="shared" si="1"/>
        <v>41.030999999999999</v>
      </c>
    </row>
    <row r="97" spans="1:5" ht="15.95" x14ac:dyDescent="0.35">
      <c r="A97" s="35" t="s">
        <v>584</v>
      </c>
      <c r="B97" s="36" t="s">
        <v>15</v>
      </c>
      <c r="C97" s="32" t="s">
        <v>727</v>
      </c>
      <c r="D97" s="33">
        <v>26.8</v>
      </c>
      <c r="E97" s="33">
        <f t="shared" si="1"/>
        <v>25.995999999999999</v>
      </c>
    </row>
    <row r="98" spans="1:5" ht="15.95" x14ac:dyDescent="0.35">
      <c r="A98" s="35" t="s">
        <v>585</v>
      </c>
      <c r="B98" s="36" t="s">
        <v>16</v>
      </c>
      <c r="C98" s="32" t="s">
        <v>727</v>
      </c>
      <c r="D98" s="33">
        <v>68.5</v>
      </c>
      <c r="E98" s="33">
        <f t="shared" si="1"/>
        <v>66.444999999999993</v>
      </c>
    </row>
    <row r="99" spans="1:5" ht="15.95" x14ac:dyDescent="0.35">
      <c r="A99" s="35" t="s">
        <v>586</v>
      </c>
      <c r="B99" s="36" t="s">
        <v>17</v>
      </c>
      <c r="C99" s="32" t="s">
        <v>727</v>
      </c>
      <c r="D99" s="33">
        <v>45.6</v>
      </c>
      <c r="E99" s="33">
        <f t="shared" si="1"/>
        <v>44.231999999999999</v>
      </c>
    </row>
    <row r="100" spans="1:5" ht="15.95" x14ac:dyDescent="0.35">
      <c r="A100" s="35" t="s">
        <v>587</v>
      </c>
      <c r="B100" s="36" t="s">
        <v>330</v>
      </c>
      <c r="C100" s="32" t="s">
        <v>727</v>
      </c>
      <c r="D100" s="33">
        <v>46.5</v>
      </c>
      <c r="E100" s="33">
        <f t="shared" si="1"/>
        <v>45.104999999999997</v>
      </c>
    </row>
    <row r="101" spans="1:5" ht="15.95" x14ac:dyDescent="0.35">
      <c r="A101" s="35" t="s">
        <v>588</v>
      </c>
      <c r="B101" s="36" t="s">
        <v>331</v>
      </c>
      <c r="C101" s="32" t="s">
        <v>727</v>
      </c>
      <c r="D101" s="33">
        <v>38.4</v>
      </c>
      <c r="E101" s="33">
        <f t="shared" si="1"/>
        <v>37.247999999999998</v>
      </c>
    </row>
    <row r="102" spans="1:5" ht="15.95" x14ac:dyDescent="0.35">
      <c r="A102" s="35" t="s">
        <v>589</v>
      </c>
      <c r="B102" s="36" t="s">
        <v>332</v>
      </c>
      <c r="C102" s="32" t="s">
        <v>727</v>
      </c>
      <c r="D102" s="33">
        <v>76.8</v>
      </c>
      <c r="E102" s="33">
        <f t="shared" si="1"/>
        <v>74.495999999999995</v>
      </c>
    </row>
    <row r="103" spans="1:5" ht="15.95" x14ac:dyDescent="0.35">
      <c r="A103" s="35" t="s">
        <v>590</v>
      </c>
      <c r="B103" s="36" t="s">
        <v>333</v>
      </c>
      <c r="C103" s="32" t="s">
        <v>727</v>
      </c>
      <c r="D103" s="33">
        <v>39.4</v>
      </c>
      <c r="E103" s="33">
        <f t="shared" si="1"/>
        <v>38.217999999999996</v>
      </c>
    </row>
    <row r="104" spans="1:5" x14ac:dyDescent="0.35">
      <c r="A104" s="37"/>
      <c r="B104" s="38"/>
      <c r="C104" s="39"/>
      <c r="D104" s="40"/>
      <c r="E104" s="40"/>
    </row>
    <row r="105" spans="1:5" x14ac:dyDescent="0.35">
      <c r="A105" s="41" t="s">
        <v>728</v>
      </c>
      <c r="B105" s="8"/>
      <c r="C105" s="8"/>
      <c r="D105" s="8"/>
      <c r="E105" s="8"/>
    </row>
    <row r="106" spans="1:5" x14ac:dyDescent="0.35">
      <c r="A106" s="42"/>
      <c r="B106" s="8"/>
      <c r="C106" s="8"/>
      <c r="D106" s="8"/>
      <c r="E106" s="8"/>
    </row>
    <row r="107" spans="1:5" x14ac:dyDescent="0.35">
      <c r="A107" s="43" t="s">
        <v>18</v>
      </c>
      <c r="B107" s="43"/>
      <c r="C107" s="43"/>
      <c r="D107" s="43"/>
      <c r="E107" s="43"/>
    </row>
    <row r="108" spans="1:5" x14ac:dyDescent="0.35">
      <c r="A108" s="44"/>
      <c r="B108" s="8"/>
      <c r="C108" s="8"/>
      <c r="D108" s="8"/>
      <c r="E108" s="8"/>
    </row>
    <row r="109" spans="1:5" x14ac:dyDescent="0.35">
      <c r="A109" s="45" t="s">
        <v>19</v>
      </c>
      <c r="B109" s="45"/>
      <c r="C109" s="45"/>
      <c r="D109" s="45"/>
      <c r="E109" s="45"/>
    </row>
    <row r="110" spans="1:5" x14ac:dyDescent="0.35">
      <c r="A110" s="46"/>
      <c r="B110" s="8"/>
      <c r="C110" s="8"/>
      <c r="D110" s="8"/>
      <c r="E110" s="8"/>
    </row>
    <row r="111" spans="1:5" x14ac:dyDescent="0.35">
      <c r="A111" s="47" t="s">
        <v>729</v>
      </c>
      <c r="B111" s="47"/>
      <c r="C111" s="47"/>
      <c r="D111" s="47"/>
      <c r="E111" s="47"/>
    </row>
    <row r="112" spans="1:5" x14ac:dyDescent="0.35">
      <c r="A112" s="45" t="s">
        <v>730</v>
      </c>
      <c r="B112" s="45"/>
      <c r="C112" s="45"/>
      <c r="D112" s="45"/>
      <c r="E112" s="45"/>
    </row>
    <row r="113" spans="1:5" x14ac:dyDescent="0.35">
      <c r="A113" s="45" t="s">
        <v>731</v>
      </c>
      <c r="B113" s="45"/>
      <c r="C113" s="45"/>
      <c r="D113" s="45"/>
      <c r="E113" s="45"/>
    </row>
    <row r="114" spans="1:5" x14ac:dyDescent="0.35">
      <c r="A114" s="45" t="s">
        <v>732</v>
      </c>
      <c r="B114" s="45"/>
      <c r="C114" s="45"/>
      <c r="D114" s="45"/>
      <c r="E114" s="45"/>
    </row>
    <row r="115" spans="1:5" x14ac:dyDescent="0.35">
      <c r="A115" s="45" t="s">
        <v>733</v>
      </c>
      <c r="B115" s="45"/>
      <c r="C115" s="45"/>
      <c r="D115" s="45"/>
      <c r="E115" s="45"/>
    </row>
    <row r="116" spans="1:5" x14ac:dyDescent="0.35">
      <c r="A116" s="46"/>
      <c r="B116" s="8"/>
      <c r="C116" s="8"/>
      <c r="D116" s="8"/>
      <c r="E116" s="8"/>
    </row>
    <row r="117" spans="1:5" ht="29" x14ac:dyDescent="0.35">
      <c r="A117" s="21" t="s">
        <v>0</v>
      </c>
      <c r="B117" s="21" t="s">
        <v>23</v>
      </c>
      <c r="C117" s="21" t="s">
        <v>2</v>
      </c>
      <c r="D117" s="21" t="s">
        <v>335</v>
      </c>
      <c r="E117" s="21" t="s">
        <v>336</v>
      </c>
    </row>
    <row r="118" spans="1:5" x14ac:dyDescent="0.35">
      <c r="A118" s="21" t="s">
        <v>550</v>
      </c>
      <c r="B118" s="21" t="s">
        <v>551</v>
      </c>
      <c r="C118" s="21" t="s">
        <v>552</v>
      </c>
      <c r="D118" s="21"/>
      <c r="E118" s="21" t="s">
        <v>553</v>
      </c>
    </row>
    <row r="119" spans="1:5" x14ac:dyDescent="0.35">
      <c r="A119" s="35" t="s">
        <v>506</v>
      </c>
      <c r="B119" s="32">
        <v>325</v>
      </c>
      <c r="C119" s="32" t="s">
        <v>11</v>
      </c>
      <c r="D119" s="14">
        <v>260</v>
      </c>
      <c r="E119" s="14">
        <f>D119*97%</f>
        <v>252.2</v>
      </c>
    </row>
    <row r="120" spans="1:5" x14ac:dyDescent="0.35">
      <c r="A120" s="35" t="s">
        <v>507</v>
      </c>
      <c r="B120" s="32">
        <v>377</v>
      </c>
      <c r="C120" s="32" t="s">
        <v>11</v>
      </c>
      <c r="D120" s="14">
        <v>295</v>
      </c>
      <c r="E120" s="14">
        <f t="shared" ref="E120:E123" si="2">D120*97%</f>
        <v>286.14999999999998</v>
      </c>
    </row>
    <row r="121" spans="1:5" x14ac:dyDescent="0.35">
      <c r="A121" s="35" t="s">
        <v>508</v>
      </c>
      <c r="B121" s="32">
        <v>430</v>
      </c>
      <c r="C121" s="32" t="s">
        <v>11</v>
      </c>
      <c r="D121" s="14">
        <v>340</v>
      </c>
      <c r="E121" s="14">
        <f t="shared" si="2"/>
        <v>329.8</v>
      </c>
    </row>
    <row r="122" spans="1:5" x14ac:dyDescent="0.35">
      <c r="A122" s="35" t="s">
        <v>509</v>
      </c>
      <c r="B122" s="32">
        <v>530</v>
      </c>
      <c r="C122" s="32" t="s">
        <v>11</v>
      </c>
      <c r="D122" s="14">
        <v>410</v>
      </c>
      <c r="E122" s="14">
        <f t="shared" si="2"/>
        <v>397.7</v>
      </c>
    </row>
    <row r="123" spans="1:5" x14ac:dyDescent="0.35">
      <c r="A123" s="35" t="s">
        <v>510</v>
      </c>
      <c r="B123" s="32">
        <v>630</v>
      </c>
      <c r="C123" s="32" t="s">
        <v>11</v>
      </c>
      <c r="D123" s="14">
        <v>530</v>
      </c>
      <c r="E123" s="14">
        <f t="shared" si="2"/>
        <v>514.1</v>
      </c>
    </row>
    <row r="124" spans="1:5" x14ac:dyDescent="0.35">
      <c r="A124" s="46" t="s">
        <v>20</v>
      </c>
      <c r="B124" s="8"/>
      <c r="C124" s="8"/>
      <c r="D124" s="8"/>
      <c r="E124" s="8"/>
    </row>
    <row r="125" spans="1:5" x14ac:dyDescent="0.35">
      <c r="A125" s="48" t="s">
        <v>334</v>
      </c>
      <c r="B125" s="48"/>
      <c r="C125" s="48"/>
      <c r="D125" s="48"/>
      <c r="E125" s="48"/>
    </row>
    <row r="126" spans="1:5" x14ac:dyDescent="0.35">
      <c r="A126" s="49"/>
      <c r="B126" s="8"/>
      <c r="C126" s="8"/>
      <c r="D126" s="8"/>
      <c r="E126" s="8"/>
    </row>
    <row r="127" spans="1:5" x14ac:dyDescent="0.35">
      <c r="A127" s="45" t="s">
        <v>19</v>
      </c>
      <c r="B127" s="45"/>
      <c r="C127" s="45"/>
      <c r="D127" s="45"/>
      <c r="E127" s="45"/>
    </row>
    <row r="128" spans="1:5" x14ac:dyDescent="0.35">
      <c r="A128" s="9"/>
      <c r="B128" s="9"/>
      <c r="C128" s="9"/>
      <c r="D128" s="9"/>
      <c r="E128" s="9"/>
    </row>
    <row r="129" spans="1:5" x14ac:dyDescent="0.35">
      <c r="A129" s="45" t="s">
        <v>734</v>
      </c>
      <c r="B129" s="45"/>
      <c r="C129" s="45"/>
      <c r="D129" s="45"/>
      <c r="E129" s="45"/>
    </row>
    <row r="130" spans="1:5" x14ac:dyDescent="0.35">
      <c r="A130" s="45" t="s">
        <v>735</v>
      </c>
      <c r="B130" s="45"/>
      <c r="C130" s="45"/>
      <c r="D130" s="45"/>
      <c r="E130" s="45"/>
    </row>
    <row r="131" spans="1:5" x14ac:dyDescent="0.35">
      <c r="A131" s="45" t="s">
        <v>730</v>
      </c>
      <c r="B131" s="45"/>
      <c r="C131" s="45"/>
      <c r="D131" s="45"/>
      <c r="E131" s="45"/>
    </row>
    <row r="132" spans="1:5" x14ac:dyDescent="0.35">
      <c r="A132" s="45" t="s">
        <v>731</v>
      </c>
      <c r="B132" s="45"/>
      <c r="C132" s="45"/>
      <c r="D132" s="45"/>
      <c r="E132" s="45"/>
    </row>
    <row r="133" spans="1:5" x14ac:dyDescent="0.35">
      <c r="A133" s="45" t="s">
        <v>732</v>
      </c>
      <c r="B133" s="45"/>
      <c r="C133" s="45"/>
      <c r="D133" s="45"/>
      <c r="E133" s="45"/>
    </row>
    <row r="134" spans="1:5" x14ac:dyDescent="0.35">
      <c r="A134" s="45" t="s">
        <v>733</v>
      </c>
      <c r="B134" s="45"/>
      <c r="C134" s="45"/>
      <c r="D134" s="45"/>
      <c r="E134" s="45"/>
    </row>
    <row r="135" spans="1:5" x14ac:dyDescent="0.35">
      <c r="A135" s="46"/>
      <c r="B135" s="8"/>
      <c r="C135" s="8"/>
      <c r="D135" s="8"/>
      <c r="E135" s="8"/>
    </row>
    <row r="136" spans="1:5" ht="29" x14ac:dyDescent="0.35">
      <c r="A136" s="21" t="s">
        <v>0</v>
      </c>
      <c r="B136" s="21" t="s">
        <v>23</v>
      </c>
      <c r="C136" s="21" t="s">
        <v>2</v>
      </c>
      <c r="D136" s="21" t="s">
        <v>335</v>
      </c>
      <c r="E136" s="21" t="s">
        <v>336</v>
      </c>
    </row>
    <row r="137" spans="1:5" x14ac:dyDescent="0.35">
      <c r="A137" s="21" t="s">
        <v>550</v>
      </c>
      <c r="B137" s="21" t="s">
        <v>551</v>
      </c>
      <c r="C137" s="21" t="s">
        <v>552</v>
      </c>
      <c r="D137" s="21"/>
      <c r="E137" s="21" t="s">
        <v>553</v>
      </c>
    </row>
    <row r="138" spans="1:5" x14ac:dyDescent="0.35">
      <c r="A138" s="22" t="s">
        <v>514</v>
      </c>
      <c r="B138" s="22" t="s">
        <v>21</v>
      </c>
      <c r="C138" s="32" t="s">
        <v>22</v>
      </c>
      <c r="D138" s="14">
        <v>396</v>
      </c>
      <c r="E138" s="14">
        <f>D138*97%</f>
        <v>384.12</v>
      </c>
    </row>
    <row r="139" spans="1:5" x14ac:dyDescent="0.35">
      <c r="A139" s="35" t="s">
        <v>515</v>
      </c>
      <c r="B139" s="22" t="s">
        <v>511</v>
      </c>
      <c r="C139" s="32" t="s">
        <v>22</v>
      </c>
      <c r="D139" s="14">
        <v>743</v>
      </c>
      <c r="E139" s="14">
        <f t="shared" ref="E139:E141" si="3">D139*97%</f>
        <v>720.71</v>
      </c>
    </row>
    <row r="140" spans="1:5" x14ac:dyDescent="0.35">
      <c r="A140" s="35" t="s">
        <v>516</v>
      </c>
      <c r="B140" s="22" t="s">
        <v>512</v>
      </c>
      <c r="C140" s="32" t="s">
        <v>22</v>
      </c>
      <c r="D140" s="14">
        <v>1107</v>
      </c>
      <c r="E140" s="14">
        <f t="shared" si="3"/>
        <v>1073.79</v>
      </c>
    </row>
    <row r="141" spans="1:5" x14ac:dyDescent="0.35">
      <c r="A141" s="35" t="s">
        <v>517</v>
      </c>
      <c r="B141" s="22" t="s">
        <v>513</v>
      </c>
      <c r="C141" s="32" t="s">
        <v>22</v>
      </c>
      <c r="D141" s="14">
        <v>1525</v>
      </c>
      <c r="E141" s="14">
        <f t="shared" si="3"/>
        <v>1479.25</v>
      </c>
    </row>
    <row r="142" spans="1:5" x14ac:dyDescent="0.35">
      <c r="A142" s="37"/>
      <c r="B142" s="50"/>
      <c r="C142" s="39"/>
      <c r="D142" s="51"/>
      <c r="E142" s="51"/>
    </row>
    <row r="143" spans="1:5" x14ac:dyDescent="0.35">
      <c r="A143" s="8"/>
      <c r="B143" s="44" t="s">
        <v>24</v>
      </c>
      <c r="C143" s="8"/>
      <c r="D143" s="8"/>
      <c r="E143" s="8"/>
    </row>
    <row r="144" spans="1:5" x14ac:dyDescent="0.35">
      <c r="A144" s="49"/>
      <c r="B144" s="8"/>
      <c r="C144" s="8"/>
      <c r="D144" s="8"/>
      <c r="E144" s="8"/>
    </row>
    <row r="145" spans="1:5" ht="14.15" customHeight="1" x14ac:dyDescent="0.35">
      <c r="A145" s="45" t="s">
        <v>19</v>
      </c>
      <c r="B145" s="45"/>
      <c r="C145" s="45"/>
      <c r="D145" s="45"/>
      <c r="E145" s="45"/>
    </row>
    <row r="146" spans="1:5" ht="14.15" customHeight="1" x14ac:dyDescent="0.35">
      <c r="A146" s="9"/>
      <c r="B146" s="9"/>
      <c r="C146" s="9"/>
      <c r="D146" s="9"/>
      <c r="E146" s="9"/>
    </row>
    <row r="147" spans="1:5" x14ac:dyDescent="0.35">
      <c r="A147" s="45" t="s">
        <v>736</v>
      </c>
      <c r="B147" s="45"/>
      <c r="C147" s="45"/>
      <c r="D147" s="45"/>
      <c r="E147" s="45"/>
    </row>
    <row r="148" spans="1:5" x14ac:dyDescent="0.35">
      <c r="A148" s="45" t="s">
        <v>737</v>
      </c>
      <c r="B148" s="45"/>
      <c r="C148" s="45"/>
      <c r="D148" s="45"/>
      <c r="E148" s="45"/>
    </row>
    <row r="149" spans="1:5" x14ac:dyDescent="0.35">
      <c r="A149" s="45" t="s">
        <v>730</v>
      </c>
      <c r="B149" s="45"/>
      <c r="C149" s="45"/>
      <c r="D149" s="45"/>
      <c r="E149" s="45"/>
    </row>
    <row r="150" spans="1:5" x14ac:dyDescent="0.35">
      <c r="A150" s="45" t="s">
        <v>731</v>
      </c>
      <c r="B150" s="45"/>
      <c r="C150" s="45"/>
      <c r="D150" s="45"/>
      <c r="E150" s="45"/>
    </row>
    <row r="151" spans="1:5" x14ac:dyDescent="0.35">
      <c r="A151" s="45" t="s">
        <v>732</v>
      </c>
      <c r="B151" s="45"/>
      <c r="C151" s="45"/>
      <c r="D151" s="45"/>
      <c r="E151" s="45"/>
    </row>
    <row r="152" spans="1:5" x14ac:dyDescent="0.35">
      <c r="A152" s="45" t="s">
        <v>738</v>
      </c>
      <c r="B152" s="45"/>
      <c r="C152" s="45"/>
      <c r="D152" s="45"/>
      <c r="E152" s="45"/>
    </row>
    <row r="153" spans="1:5" x14ac:dyDescent="0.35">
      <c r="A153" s="46"/>
      <c r="B153" s="8"/>
      <c r="C153" s="8"/>
      <c r="D153" s="8"/>
      <c r="E153" s="8"/>
    </row>
    <row r="154" spans="1:5" ht="29" x14ac:dyDescent="0.35">
      <c r="A154" s="21" t="s">
        <v>0</v>
      </c>
      <c r="B154" s="21" t="s">
        <v>23</v>
      </c>
      <c r="C154" s="21" t="s">
        <v>2</v>
      </c>
      <c r="D154" s="21" t="s">
        <v>335</v>
      </c>
      <c r="E154" s="21" t="s">
        <v>336</v>
      </c>
    </row>
    <row r="155" spans="1:5" x14ac:dyDescent="0.35">
      <c r="A155" s="21" t="s">
        <v>550</v>
      </c>
      <c r="B155" s="21" t="s">
        <v>551</v>
      </c>
      <c r="C155" s="21" t="s">
        <v>552</v>
      </c>
      <c r="D155" s="21"/>
      <c r="E155" s="21" t="s">
        <v>553</v>
      </c>
    </row>
    <row r="156" spans="1:5" x14ac:dyDescent="0.35">
      <c r="A156" s="35" t="s">
        <v>518</v>
      </c>
      <c r="B156" s="32">
        <v>325</v>
      </c>
      <c r="C156" s="32" t="s">
        <v>11</v>
      </c>
      <c r="D156" s="14">
        <v>820</v>
      </c>
      <c r="E156" s="14">
        <f>D156*97%</f>
        <v>795.4</v>
      </c>
    </row>
    <row r="157" spans="1:5" x14ac:dyDescent="0.35">
      <c r="A157" s="35" t="s">
        <v>591</v>
      </c>
      <c r="B157" s="32">
        <v>377</v>
      </c>
      <c r="C157" s="32" t="s">
        <v>11</v>
      </c>
      <c r="D157" s="14">
        <v>962</v>
      </c>
      <c r="E157" s="14">
        <f t="shared" ref="E157:E168" si="4">D157*97%</f>
        <v>933.14</v>
      </c>
    </row>
    <row r="158" spans="1:5" x14ac:dyDescent="0.35">
      <c r="A158" s="35" t="s">
        <v>516</v>
      </c>
      <c r="B158" s="32">
        <v>430</v>
      </c>
      <c r="C158" s="32" t="s">
        <v>11</v>
      </c>
      <c r="D158" s="14">
        <v>1113</v>
      </c>
      <c r="E158" s="14">
        <f t="shared" si="4"/>
        <v>1079.6099999999999</v>
      </c>
    </row>
    <row r="159" spans="1:5" x14ac:dyDescent="0.35">
      <c r="A159" s="35" t="s">
        <v>517</v>
      </c>
      <c r="B159" s="32">
        <v>530</v>
      </c>
      <c r="C159" s="32" t="s">
        <v>11</v>
      </c>
      <c r="D159" s="14">
        <v>1210</v>
      </c>
      <c r="E159" s="14">
        <f t="shared" si="4"/>
        <v>1173.7</v>
      </c>
    </row>
    <row r="160" spans="1:5" x14ac:dyDescent="0.35">
      <c r="A160" s="35" t="s">
        <v>592</v>
      </c>
      <c r="B160" s="32">
        <v>630</v>
      </c>
      <c r="C160" s="32" t="s">
        <v>11</v>
      </c>
      <c r="D160" s="14">
        <v>1460</v>
      </c>
      <c r="E160" s="14">
        <f t="shared" si="4"/>
        <v>1416.2</v>
      </c>
    </row>
    <row r="161" spans="1:5" x14ac:dyDescent="0.35">
      <c r="A161" s="35" t="s">
        <v>593</v>
      </c>
      <c r="B161" s="32">
        <v>720</v>
      </c>
      <c r="C161" s="32" t="s">
        <v>11</v>
      </c>
      <c r="D161" s="14">
        <v>1520</v>
      </c>
      <c r="E161" s="14">
        <f t="shared" si="4"/>
        <v>1474.3999999999999</v>
      </c>
    </row>
    <row r="162" spans="1:5" x14ac:dyDescent="0.35">
      <c r="A162" s="35" t="s">
        <v>594</v>
      </c>
      <c r="B162" s="32">
        <v>820</v>
      </c>
      <c r="C162" s="32" t="s">
        <v>11</v>
      </c>
      <c r="D162" s="14">
        <v>1840</v>
      </c>
      <c r="E162" s="14">
        <f t="shared" si="4"/>
        <v>1784.8</v>
      </c>
    </row>
    <row r="163" spans="1:5" x14ac:dyDescent="0.35">
      <c r="A163" s="35" t="s">
        <v>595</v>
      </c>
      <c r="B163" s="32">
        <v>920</v>
      </c>
      <c r="C163" s="32" t="s">
        <v>11</v>
      </c>
      <c r="D163" s="14">
        <v>1960</v>
      </c>
      <c r="E163" s="14">
        <f t="shared" si="4"/>
        <v>1901.2</v>
      </c>
    </row>
    <row r="164" spans="1:5" x14ac:dyDescent="0.35">
      <c r="A164" s="35" t="s">
        <v>596</v>
      </c>
      <c r="B164" s="32">
        <v>1000</v>
      </c>
      <c r="C164" s="32" t="s">
        <v>11</v>
      </c>
      <c r="D164" s="14">
        <v>2380</v>
      </c>
      <c r="E164" s="14">
        <f t="shared" si="4"/>
        <v>2308.6</v>
      </c>
    </row>
    <row r="165" spans="1:5" x14ac:dyDescent="0.35">
      <c r="A165" s="35" t="s">
        <v>597</v>
      </c>
      <c r="B165" s="32">
        <v>1100</v>
      </c>
      <c r="C165" s="32" t="s">
        <v>11</v>
      </c>
      <c r="D165" s="14">
        <v>2560</v>
      </c>
      <c r="E165" s="14">
        <f t="shared" si="4"/>
        <v>2483.1999999999998</v>
      </c>
    </row>
    <row r="166" spans="1:5" x14ac:dyDescent="0.35">
      <c r="A166" s="35" t="s">
        <v>598</v>
      </c>
      <c r="B166" s="32">
        <v>1200</v>
      </c>
      <c r="C166" s="32" t="s">
        <v>11</v>
      </c>
      <c r="D166" s="14">
        <v>2689</v>
      </c>
      <c r="E166" s="14">
        <f t="shared" si="4"/>
        <v>2608.33</v>
      </c>
    </row>
    <row r="167" spans="1:5" x14ac:dyDescent="0.35">
      <c r="A167" s="35" t="s">
        <v>599</v>
      </c>
      <c r="B167" s="32">
        <v>1300</v>
      </c>
      <c r="C167" s="32" t="s">
        <v>11</v>
      </c>
      <c r="D167" s="14">
        <v>2930</v>
      </c>
      <c r="E167" s="14">
        <f t="shared" si="4"/>
        <v>2842.1</v>
      </c>
    </row>
    <row r="168" spans="1:5" x14ac:dyDescent="0.35">
      <c r="A168" s="35" t="s">
        <v>600</v>
      </c>
      <c r="B168" s="32">
        <v>1500</v>
      </c>
      <c r="C168" s="32" t="s">
        <v>11</v>
      </c>
      <c r="D168" s="14">
        <v>3363</v>
      </c>
      <c r="E168" s="14">
        <f t="shared" si="4"/>
        <v>3262.11</v>
      </c>
    </row>
    <row r="169" spans="1:5" x14ac:dyDescent="0.35">
      <c r="A169" s="49"/>
      <c r="B169" s="8"/>
      <c r="C169" s="8"/>
      <c r="D169" s="8"/>
      <c r="E169" s="8"/>
    </row>
    <row r="170" spans="1:5" x14ac:dyDescent="0.35">
      <c r="A170" s="52" t="s">
        <v>739</v>
      </c>
      <c r="B170" s="52"/>
      <c r="C170" s="52"/>
      <c r="D170" s="52"/>
      <c r="E170" s="52"/>
    </row>
    <row r="171" spans="1:5" x14ac:dyDescent="0.35">
      <c r="A171" s="49"/>
      <c r="B171" s="8"/>
      <c r="C171" s="8"/>
      <c r="D171" s="8"/>
      <c r="E171" s="8"/>
    </row>
    <row r="172" spans="1:5" x14ac:dyDescent="0.35">
      <c r="A172" s="48" t="s">
        <v>25</v>
      </c>
      <c r="B172" s="48"/>
      <c r="C172" s="48"/>
      <c r="D172" s="48"/>
      <c r="E172" s="48"/>
    </row>
    <row r="173" spans="1:5" x14ac:dyDescent="0.35">
      <c r="A173" s="46"/>
      <c r="B173" s="8"/>
      <c r="C173" s="8"/>
      <c r="D173" s="8"/>
      <c r="E173" s="8"/>
    </row>
    <row r="174" spans="1:5" x14ac:dyDescent="0.35">
      <c r="A174" s="45" t="s">
        <v>19</v>
      </c>
      <c r="B174" s="45"/>
      <c r="C174" s="45"/>
      <c r="D174" s="45"/>
      <c r="E174" s="45"/>
    </row>
    <row r="175" spans="1:5" x14ac:dyDescent="0.35">
      <c r="A175" s="45" t="s">
        <v>729</v>
      </c>
      <c r="B175" s="45"/>
      <c r="C175" s="45"/>
      <c r="D175" s="45"/>
      <c r="E175" s="45"/>
    </row>
    <row r="176" spans="1:5" x14ac:dyDescent="0.35">
      <c r="A176" s="45" t="s">
        <v>730</v>
      </c>
      <c r="B176" s="45"/>
      <c r="C176" s="45"/>
      <c r="D176" s="45"/>
      <c r="E176" s="45"/>
    </row>
    <row r="177" spans="1:5" x14ac:dyDescent="0.35">
      <c r="A177" s="45" t="s">
        <v>731</v>
      </c>
      <c r="B177" s="45"/>
      <c r="C177" s="45"/>
      <c r="D177" s="45"/>
      <c r="E177" s="45"/>
    </row>
    <row r="178" spans="1:5" x14ac:dyDescent="0.35">
      <c r="A178" s="45" t="s">
        <v>732</v>
      </c>
      <c r="B178" s="45"/>
      <c r="C178" s="45"/>
      <c r="D178" s="45"/>
      <c r="E178" s="45"/>
    </row>
    <row r="179" spans="1:5" x14ac:dyDescent="0.35">
      <c r="A179" s="45" t="s">
        <v>733</v>
      </c>
      <c r="B179" s="45"/>
      <c r="C179" s="45"/>
      <c r="D179" s="45"/>
      <c r="E179" s="45"/>
    </row>
    <row r="180" spans="1:5" x14ac:dyDescent="0.35">
      <c r="A180" s="46"/>
      <c r="B180" s="8"/>
      <c r="C180" s="8"/>
      <c r="D180" s="8"/>
      <c r="E180" s="8"/>
    </row>
    <row r="181" spans="1:5" ht="29" x14ac:dyDescent="0.35">
      <c r="A181" s="53" t="s">
        <v>0</v>
      </c>
      <c r="B181" s="53" t="s">
        <v>23</v>
      </c>
      <c r="C181" s="53" t="s">
        <v>2</v>
      </c>
      <c r="D181" s="21" t="s">
        <v>335</v>
      </c>
      <c r="E181" s="21" t="s">
        <v>336</v>
      </c>
    </row>
    <row r="182" spans="1:5" x14ac:dyDescent="0.35">
      <c r="A182" s="21" t="s">
        <v>550</v>
      </c>
      <c r="B182" s="21" t="s">
        <v>551</v>
      </c>
      <c r="C182" s="21" t="s">
        <v>552</v>
      </c>
      <c r="D182" s="21"/>
      <c r="E182" s="21" t="s">
        <v>553</v>
      </c>
    </row>
    <row r="183" spans="1:5" x14ac:dyDescent="0.35">
      <c r="A183" s="54" t="s">
        <v>519</v>
      </c>
      <c r="B183" s="54">
        <v>250</v>
      </c>
      <c r="C183" s="54" t="s">
        <v>11</v>
      </c>
      <c r="D183" s="55">
        <v>230</v>
      </c>
      <c r="E183" s="55">
        <f>D183*97%</f>
        <v>223.1</v>
      </c>
    </row>
    <row r="184" spans="1:5" x14ac:dyDescent="0.35">
      <c r="A184" s="54" t="s">
        <v>520</v>
      </c>
      <c r="B184" s="54">
        <v>300</v>
      </c>
      <c r="C184" s="54" t="s">
        <v>11</v>
      </c>
      <c r="D184" s="55">
        <v>260</v>
      </c>
      <c r="E184" s="55">
        <f t="shared" ref="E184:E189" si="5">D184*97%</f>
        <v>252.2</v>
      </c>
    </row>
    <row r="185" spans="1:5" x14ac:dyDescent="0.35">
      <c r="A185" s="54" t="s">
        <v>521</v>
      </c>
      <c r="B185" s="54">
        <v>350</v>
      </c>
      <c r="C185" s="54" t="s">
        <v>11</v>
      </c>
      <c r="D185" s="55">
        <v>295</v>
      </c>
      <c r="E185" s="55">
        <f t="shared" si="5"/>
        <v>286.14999999999998</v>
      </c>
    </row>
    <row r="186" spans="1:5" x14ac:dyDescent="0.35">
      <c r="A186" s="54" t="s">
        <v>522</v>
      </c>
      <c r="B186" s="54">
        <v>400</v>
      </c>
      <c r="C186" s="54" t="s">
        <v>11</v>
      </c>
      <c r="D186" s="55">
        <v>340</v>
      </c>
      <c r="E186" s="55">
        <f t="shared" si="5"/>
        <v>329.8</v>
      </c>
    </row>
    <row r="187" spans="1:5" x14ac:dyDescent="0.35">
      <c r="A187" s="54" t="s">
        <v>523</v>
      </c>
      <c r="B187" s="54">
        <v>450</v>
      </c>
      <c r="C187" s="54" t="s">
        <v>11</v>
      </c>
      <c r="D187" s="55">
        <v>380</v>
      </c>
      <c r="E187" s="55">
        <f t="shared" si="5"/>
        <v>368.59999999999997</v>
      </c>
    </row>
    <row r="188" spans="1:5" x14ac:dyDescent="0.35">
      <c r="A188" s="54" t="s">
        <v>524</v>
      </c>
      <c r="B188" s="54">
        <v>500</v>
      </c>
      <c r="C188" s="54" t="s">
        <v>11</v>
      </c>
      <c r="D188" s="55">
        <v>410</v>
      </c>
      <c r="E188" s="55">
        <f t="shared" si="5"/>
        <v>397.7</v>
      </c>
    </row>
    <row r="189" spans="1:5" x14ac:dyDescent="0.35">
      <c r="A189" s="54" t="s">
        <v>525</v>
      </c>
      <c r="B189" s="54">
        <v>600</v>
      </c>
      <c r="C189" s="54" t="s">
        <v>11</v>
      </c>
      <c r="D189" s="55">
        <v>530</v>
      </c>
      <c r="E189" s="55">
        <f t="shared" si="5"/>
        <v>514.1</v>
      </c>
    </row>
    <row r="190" spans="1:5" x14ac:dyDescent="0.35">
      <c r="A190" s="46"/>
      <c r="B190" s="8"/>
      <c r="C190" s="8"/>
      <c r="D190" s="8"/>
      <c r="E190" s="8"/>
    </row>
    <row r="191" spans="1:5" x14ac:dyDescent="0.35">
      <c r="A191" s="48" t="s">
        <v>26</v>
      </c>
      <c r="B191" s="48"/>
      <c r="C191" s="48"/>
      <c r="D191" s="48"/>
      <c r="E191" s="48"/>
    </row>
    <row r="192" spans="1:5" x14ac:dyDescent="0.35">
      <c r="A192" s="56"/>
      <c r="B192" s="9"/>
      <c r="C192" s="9"/>
      <c r="D192" s="9"/>
      <c r="E192" s="9"/>
    </row>
    <row r="193" spans="1:5" x14ac:dyDescent="0.35">
      <c r="A193" s="45" t="s">
        <v>19</v>
      </c>
      <c r="B193" s="45"/>
      <c r="C193" s="45"/>
      <c r="D193" s="45"/>
      <c r="E193" s="45"/>
    </row>
    <row r="194" spans="1:5" x14ac:dyDescent="0.35">
      <c r="A194" s="9"/>
      <c r="B194" s="9"/>
      <c r="C194" s="9"/>
      <c r="D194" s="9"/>
      <c r="E194" s="9"/>
    </row>
    <row r="195" spans="1:5" x14ac:dyDescent="0.35">
      <c r="A195" s="45" t="s">
        <v>740</v>
      </c>
      <c r="B195" s="45"/>
      <c r="C195" s="45"/>
      <c r="D195" s="45"/>
      <c r="E195" s="45"/>
    </row>
    <row r="196" spans="1:5" x14ac:dyDescent="0.35">
      <c r="A196" s="45" t="s">
        <v>741</v>
      </c>
      <c r="B196" s="45"/>
      <c r="C196" s="45"/>
      <c r="D196" s="45"/>
      <c r="E196" s="45"/>
    </row>
    <row r="197" spans="1:5" x14ac:dyDescent="0.35">
      <c r="A197" s="45" t="s">
        <v>730</v>
      </c>
      <c r="B197" s="45"/>
      <c r="C197" s="45"/>
      <c r="D197" s="45"/>
      <c r="E197" s="45"/>
    </row>
    <row r="198" spans="1:5" x14ac:dyDescent="0.35">
      <c r="A198" s="45" t="s">
        <v>731</v>
      </c>
      <c r="B198" s="45"/>
      <c r="C198" s="45"/>
      <c r="D198" s="45"/>
      <c r="E198" s="45"/>
    </row>
    <row r="199" spans="1:5" x14ac:dyDescent="0.35">
      <c r="A199" s="45" t="s">
        <v>732</v>
      </c>
      <c r="B199" s="45"/>
      <c r="C199" s="45"/>
      <c r="D199" s="45"/>
      <c r="E199" s="45"/>
    </row>
    <row r="200" spans="1:5" x14ac:dyDescent="0.35">
      <c r="A200" s="45" t="s">
        <v>733</v>
      </c>
      <c r="B200" s="45"/>
      <c r="C200" s="45"/>
      <c r="D200" s="45"/>
      <c r="E200" s="45"/>
    </row>
    <row r="201" spans="1:5" x14ac:dyDescent="0.35">
      <c r="A201" s="46"/>
      <c r="B201" s="8"/>
      <c r="C201" s="8"/>
      <c r="D201" s="8"/>
      <c r="E201" s="8"/>
    </row>
    <row r="202" spans="1:5" ht="29" x14ac:dyDescent="0.35">
      <c r="A202" s="21" t="s">
        <v>0</v>
      </c>
      <c r="B202" s="21" t="s">
        <v>23</v>
      </c>
      <c r="C202" s="21" t="s">
        <v>2</v>
      </c>
      <c r="D202" s="21" t="s">
        <v>335</v>
      </c>
      <c r="E202" s="21" t="s">
        <v>336</v>
      </c>
    </row>
    <row r="203" spans="1:5" x14ac:dyDescent="0.35">
      <c r="A203" s="21" t="s">
        <v>550</v>
      </c>
      <c r="B203" s="21" t="s">
        <v>551</v>
      </c>
      <c r="C203" s="21" t="s">
        <v>552</v>
      </c>
      <c r="D203" s="21"/>
      <c r="E203" s="21" t="s">
        <v>553</v>
      </c>
    </row>
    <row r="204" spans="1:5" x14ac:dyDescent="0.35">
      <c r="A204" s="35" t="s">
        <v>526</v>
      </c>
      <c r="B204" s="32">
        <v>250</v>
      </c>
      <c r="C204" s="32" t="s">
        <v>11</v>
      </c>
      <c r="D204" s="14">
        <v>844.35</v>
      </c>
      <c r="E204" s="14">
        <f>D204*97%</f>
        <v>819.01949999999999</v>
      </c>
    </row>
    <row r="205" spans="1:5" x14ac:dyDescent="0.35">
      <c r="A205" s="35" t="s">
        <v>527</v>
      </c>
      <c r="B205" s="32">
        <v>300</v>
      </c>
      <c r="C205" s="32" t="s">
        <v>11</v>
      </c>
      <c r="D205" s="14">
        <v>920.8</v>
      </c>
      <c r="E205" s="14">
        <f t="shared" ref="E205:E210" si="6">D205*97%</f>
        <v>893.17599999999993</v>
      </c>
    </row>
    <row r="206" spans="1:5" x14ac:dyDescent="0.35">
      <c r="A206" s="35" t="s">
        <v>528</v>
      </c>
      <c r="B206" s="32">
        <v>350</v>
      </c>
      <c r="C206" s="32" t="s">
        <v>11</v>
      </c>
      <c r="D206" s="14">
        <v>962.33</v>
      </c>
      <c r="E206" s="14">
        <f t="shared" si="6"/>
        <v>933.46010000000001</v>
      </c>
    </row>
    <row r="207" spans="1:5" x14ac:dyDescent="0.35">
      <c r="A207" s="35" t="s">
        <v>529</v>
      </c>
      <c r="B207" s="32">
        <v>400</v>
      </c>
      <c r="C207" s="32" t="s">
        <v>11</v>
      </c>
      <c r="D207" s="14">
        <v>1025.4000000000001</v>
      </c>
      <c r="E207" s="14">
        <f t="shared" si="6"/>
        <v>994.63800000000003</v>
      </c>
    </row>
    <row r="208" spans="1:5" x14ac:dyDescent="0.35">
      <c r="A208" s="35" t="s">
        <v>530</v>
      </c>
      <c r="B208" s="32">
        <v>450</v>
      </c>
      <c r="C208" s="32" t="s">
        <v>11</v>
      </c>
      <c r="D208" s="14">
        <v>1118.22</v>
      </c>
      <c r="E208" s="14">
        <f t="shared" si="6"/>
        <v>1084.6733999999999</v>
      </c>
    </row>
    <row r="209" spans="1:5" x14ac:dyDescent="0.35">
      <c r="A209" s="35" t="s">
        <v>531</v>
      </c>
      <c r="B209" s="32">
        <v>500</v>
      </c>
      <c r="C209" s="32" t="s">
        <v>11</v>
      </c>
      <c r="D209" s="14">
        <v>1210</v>
      </c>
      <c r="E209" s="14">
        <f t="shared" si="6"/>
        <v>1173.7</v>
      </c>
    </row>
    <row r="210" spans="1:5" x14ac:dyDescent="0.35">
      <c r="A210" s="35" t="s">
        <v>532</v>
      </c>
      <c r="B210" s="32">
        <v>600</v>
      </c>
      <c r="C210" s="32" t="s">
        <v>11</v>
      </c>
      <c r="D210" s="14">
        <v>1340</v>
      </c>
      <c r="E210" s="14">
        <f t="shared" si="6"/>
        <v>1299.8</v>
      </c>
    </row>
    <row r="211" spans="1:5" x14ac:dyDescent="0.35">
      <c r="A211" s="46"/>
      <c r="B211" s="8"/>
      <c r="C211" s="8"/>
      <c r="D211" s="8"/>
      <c r="E211" s="8"/>
    </row>
    <row r="212" spans="1:5" x14ac:dyDescent="0.35">
      <c r="A212" s="52" t="s">
        <v>742</v>
      </c>
      <c r="B212" s="52"/>
      <c r="C212" s="52"/>
      <c r="D212" s="52"/>
      <c r="E212" s="52"/>
    </row>
    <row r="213" spans="1:5" x14ac:dyDescent="0.35">
      <c r="A213" s="9"/>
      <c r="B213" s="9"/>
      <c r="C213" s="9"/>
      <c r="D213" s="9"/>
      <c r="E213" s="9"/>
    </row>
    <row r="214" spans="1:5" x14ac:dyDescent="0.35">
      <c r="A214" s="48" t="s">
        <v>27</v>
      </c>
      <c r="B214" s="48"/>
      <c r="C214" s="48"/>
      <c r="D214" s="48"/>
      <c r="E214" s="48"/>
    </row>
    <row r="215" spans="1:5" x14ac:dyDescent="0.35">
      <c r="A215" s="9"/>
      <c r="B215" s="9"/>
      <c r="C215" s="9"/>
      <c r="D215" s="9"/>
      <c r="E215" s="9"/>
    </row>
    <row r="216" spans="1:5" x14ac:dyDescent="0.35">
      <c r="A216" s="45" t="s">
        <v>19</v>
      </c>
      <c r="B216" s="45"/>
      <c r="C216" s="45"/>
      <c r="D216" s="45"/>
      <c r="E216" s="45"/>
    </row>
    <row r="217" spans="1:5" x14ac:dyDescent="0.35">
      <c r="A217" s="9"/>
      <c r="B217" s="9"/>
      <c r="C217" s="9"/>
      <c r="D217" s="9"/>
      <c r="E217" s="9"/>
    </row>
    <row r="218" spans="1:5" x14ac:dyDescent="0.35">
      <c r="A218" s="45" t="s">
        <v>729</v>
      </c>
      <c r="B218" s="45"/>
      <c r="C218" s="45"/>
      <c r="D218" s="45"/>
      <c r="E218" s="45"/>
    </row>
    <row r="219" spans="1:5" x14ac:dyDescent="0.35">
      <c r="A219" s="45" t="s">
        <v>730</v>
      </c>
      <c r="B219" s="45"/>
      <c r="C219" s="45"/>
      <c r="D219" s="45"/>
      <c r="E219" s="45"/>
    </row>
    <row r="220" spans="1:5" x14ac:dyDescent="0.35">
      <c r="A220" s="45" t="s">
        <v>731</v>
      </c>
      <c r="B220" s="45"/>
      <c r="C220" s="45"/>
      <c r="D220" s="45"/>
      <c r="E220" s="45"/>
    </row>
    <row r="221" spans="1:5" x14ac:dyDescent="0.35">
      <c r="A221" s="45" t="s">
        <v>732</v>
      </c>
      <c r="B221" s="45"/>
      <c r="C221" s="45"/>
      <c r="D221" s="45"/>
      <c r="E221" s="45"/>
    </row>
    <row r="222" spans="1:5" x14ac:dyDescent="0.35">
      <c r="A222" s="45" t="s">
        <v>733</v>
      </c>
      <c r="B222" s="45"/>
      <c r="C222" s="45"/>
      <c r="D222" s="45"/>
      <c r="E222" s="45"/>
    </row>
    <row r="223" spans="1:5" x14ac:dyDescent="0.35">
      <c r="A223" s="46"/>
      <c r="B223" s="8"/>
      <c r="C223" s="8"/>
      <c r="D223" s="8"/>
      <c r="E223" s="8"/>
    </row>
    <row r="224" spans="1:5" ht="29" x14ac:dyDescent="0.35">
      <c r="A224" s="21" t="s">
        <v>0</v>
      </c>
      <c r="B224" s="21" t="s">
        <v>23</v>
      </c>
      <c r="C224" s="21" t="s">
        <v>2</v>
      </c>
      <c r="D224" s="21" t="s">
        <v>335</v>
      </c>
      <c r="E224" s="21" t="s">
        <v>336</v>
      </c>
    </row>
    <row r="225" spans="1:5" x14ac:dyDescent="0.35">
      <c r="A225" s="21" t="s">
        <v>550</v>
      </c>
      <c r="B225" s="21" t="s">
        <v>551</v>
      </c>
      <c r="C225" s="21" t="s">
        <v>552</v>
      </c>
      <c r="D225" s="21"/>
      <c r="E225" s="21" t="s">
        <v>553</v>
      </c>
    </row>
    <row r="226" spans="1:5" x14ac:dyDescent="0.35">
      <c r="A226" s="35" t="s">
        <v>533</v>
      </c>
      <c r="B226" s="32">
        <v>200</v>
      </c>
      <c r="C226" s="32" t="s">
        <v>11</v>
      </c>
      <c r="D226" s="14">
        <v>185</v>
      </c>
      <c r="E226" s="14">
        <f>D226*97%</f>
        <v>179.45</v>
      </c>
    </row>
    <row r="227" spans="1:5" x14ac:dyDescent="0.35">
      <c r="A227" s="35" t="s">
        <v>534</v>
      </c>
      <c r="B227" s="32">
        <v>225</v>
      </c>
      <c r="C227" s="32" t="s">
        <v>11</v>
      </c>
      <c r="D227" s="14">
        <v>210</v>
      </c>
      <c r="E227" s="14">
        <f t="shared" ref="E227:E233" si="7">D227*97%</f>
        <v>203.7</v>
      </c>
    </row>
    <row r="228" spans="1:5" x14ac:dyDescent="0.35">
      <c r="A228" s="35" t="s">
        <v>535</v>
      </c>
      <c r="B228" s="32">
        <v>250</v>
      </c>
      <c r="C228" s="32" t="s">
        <v>11</v>
      </c>
      <c r="D228" s="14">
        <v>230</v>
      </c>
      <c r="E228" s="14">
        <f t="shared" si="7"/>
        <v>223.1</v>
      </c>
    </row>
    <row r="229" spans="1:5" x14ac:dyDescent="0.35">
      <c r="A229" s="35" t="s">
        <v>536</v>
      </c>
      <c r="B229" s="32">
        <v>300</v>
      </c>
      <c r="C229" s="32" t="s">
        <v>11</v>
      </c>
      <c r="D229" s="14">
        <v>260</v>
      </c>
      <c r="E229" s="14">
        <f t="shared" si="7"/>
        <v>252.2</v>
      </c>
    </row>
    <row r="230" spans="1:5" x14ac:dyDescent="0.35">
      <c r="A230" s="35" t="s">
        <v>537</v>
      </c>
      <c r="B230" s="32">
        <v>350</v>
      </c>
      <c r="C230" s="32" t="s">
        <v>11</v>
      </c>
      <c r="D230" s="14">
        <v>295</v>
      </c>
      <c r="E230" s="14">
        <f t="shared" si="7"/>
        <v>286.14999999999998</v>
      </c>
    </row>
    <row r="231" spans="1:5" x14ac:dyDescent="0.35">
      <c r="A231" s="35" t="s">
        <v>539</v>
      </c>
      <c r="B231" s="32">
        <v>400</v>
      </c>
      <c r="C231" s="32" t="s">
        <v>11</v>
      </c>
      <c r="D231" s="14">
        <v>340</v>
      </c>
      <c r="E231" s="14">
        <f t="shared" si="7"/>
        <v>329.8</v>
      </c>
    </row>
    <row r="232" spans="1:5" x14ac:dyDescent="0.35">
      <c r="A232" s="35" t="s">
        <v>538</v>
      </c>
      <c r="B232" s="32">
        <v>475</v>
      </c>
      <c r="C232" s="32" t="s">
        <v>11</v>
      </c>
      <c r="D232" s="14">
        <v>380</v>
      </c>
      <c r="E232" s="14">
        <f t="shared" si="7"/>
        <v>368.59999999999997</v>
      </c>
    </row>
    <row r="233" spans="1:5" x14ac:dyDescent="0.35">
      <c r="A233" s="35" t="s">
        <v>540</v>
      </c>
      <c r="B233" s="32">
        <v>546</v>
      </c>
      <c r="C233" s="32" t="s">
        <v>11</v>
      </c>
      <c r="D233" s="14">
        <v>530</v>
      </c>
      <c r="E233" s="14">
        <f t="shared" si="7"/>
        <v>514.1</v>
      </c>
    </row>
    <row r="234" spans="1:5" x14ac:dyDescent="0.35">
      <c r="A234" s="46"/>
      <c r="B234" s="8"/>
      <c r="C234" s="8"/>
      <c r="D234" s="8"/>
      <c r="E234" s="8"/>
    </row>
    <row r="235" spans="1:5" x14ac:dyDescent="0.35">
      <c r="A235" s="48" t="s">
        <v>28</v>
      </c>
      <c r="B235" s="48"/>
      <c r="C235" s="48"/>
      <c r="D235" s="48"/>
      <c r="E235" s="48"/>
    </row>
    <row r="236" spans="1:5" x14ac:dyDescent="0.35">
      <c r="A236" s="9"/>
      <c r="B236" s="9"/>
      <c r="C236" s="9"/>
      <c r="D236" s="9"/>
      <c r="E236" s="9"/>
    </row>
    <row r="237" spans="1:5" x14ac:dyDescent="0.35">
      <c r="A237" s="45" t="s">
        <v>19</v>
      </c>
      <c r="B237" s="45"/>
      <c r="C237" s="45"/>
      <c r="D237" s="45"/>
      <c r="E237" s="45"/>
    </row>
    <row r="238" spans="1:5" x14ac:dyDescent="0.35">
      <c r="A238" s="9"/>
      <c r="B238" s="9"/>
      <c r="C238" s="9"/>
      <c r="D238" s="9"/>
      <c r="E238" s="9"/>
    </row>
    <row r="239" spans="1:5" x14ac:dyDescent="0.35">
      <c r="A239" s="45" t="s">
        <v>736</v>
      </c>
      <c r="B239" s="45"/>
      <c r="C239" s="45"/>
      <c r="D239" s="45"/>
      <c r="E239" s="45"/>
    </row>
    <row r="240" spans="1:5" x14ac:dyDescent="0.35">
      <c r="A240" s="45" t="s">
        <v>743</v>
      </c>
      <c r="B240" s="45"/>
      <c r="C240" s="45"/>
      <c r="D240" s="45"/>
      <c r="E240" s="45"/>
    </row>
    <row r="241" spans="1:5" x14ac:dyDescent="0.35">
      <c r="A241" s="45" t="s">
        <v>730</v>
      </c>
      <c r="B241" s="45"/>
      <c r="C241" s="45"/>
      <c r="D241" s="45"/>
      <c r="E241" s="45"/>
    </row>
    <row r="242" spans="1:5" x14ac:dyDescent="0.35">
      <c r="A242" s="45" t="s">
        <v>731</v>
      </c>
      <c r="B242" s="45"/>
      <c r="C242" s="45"/>
      <c r="D242" s="45"/>
      <c r="E242" s="45"/>
    </row>
    <row r="243" spans="1:5" x14ac:dyDescent="0.35">
      <c r="A243" s="45" t="s">
        <v>732</v>
      </c>
      <c r="B243" s="45"/>
      <c r="C243" s="45"/>
      <c r="D243" s="45"/>
      <c r="E243" s="45"/>
    </row>
    <row r="244" spans="1:5" x14ac:dyDescent="0.35">
      <c r="A244" s="45" t="s">
        <v>733</v>
      </c>
      <c r="B244" s="45"/>
      <c r="C244" s="45"/>
      <c r="D244" s="45"/>
      <c r="E244" s="45"/>
    </row>
    <row r="245" spans="1:5" x14ac:dyDescent="0.35">
      <c r="A245" s="46"/>
      <c r="B245" s="8"/>
      <c r="C245" s="8"/>
      <c r="D245" s="8"/>
      <c r="E245" s="8"/>
    </row>
    <row r="246" spans="1:5" ht="29" x14ac:dyDescent="0.35">
      <c r="A246" s="21" t="s">
        <v>0</v>
      </c>
      <c r="B246" s="21" t="s">
        <v>23</v>
      </c>
      <c r="C246" s="21" t="s">
        <v>2</v>
      </c>
      <c r="D246" s="21" t="s">
        <v>335</v>
      </c>
      <c r="E246" s="21" t="s">
        <v>336</v>
      </c>
    </row>
    <row r="247" spans="1:5" x14ac:dyDescent="0.35">
      <c r="A247" s="21" t="s">
        <v>550</v>
      </c>
      <c r="B247" s="21" t="s">
        <v>551</v>
      </c>
      <c r="C247" s="21" t="s">
        <v>552</v>
      </c>
      <c r="D247" s="21"/>
      <c r="E247" s="21" t="s">
        <v>553</v>
      </c>
    </row>
    <row r="248" spans="1:5" x14ac:dyDescent="0.35">
      <c r="A248" s="35" t="s">
        <v>541</v>
      </c>
      <c r="B248" s="32">
        <v>200</v>
      </c>
      <c r="C248" s="32" t="s">
        <v>11</v>
      </c>
      <c r="D248" s="33">
        <v>660</v>
      </c>
      <c r="E248" s="33">
        <f>D248*97%</f>
        <v>640.19999999999993</v>
      </c>
    </row>
    <row r="249" spans="1:5" x14ac:dyDescent="0.35">
      <c r="A249" s="35" t="s">
        <v>542</v>
      </c>
      <c r="B249" s="32">
        <v>225</v>
      </c>
      <c r="C249" s="32" t="s">
        <v>11</v>
      </c>
      <c r="D249" s="33">
        <v>780</v>
      </c>
      <c r="E249" s="33">
        <f t="shared" ref="E249:E255" si="8">D249*97%</f>
        <v>756.6</v>
      </c>
    </row>
    <row r="250" spans="1:5" x14ac:dyDescent="0.35">
      <c r="A250" s="35" t="s">
        <v>543</v>
      </c>
      <c r="B250" s="32">
        <v>250</v>
      </c>
      <c r="C250" s="32" t="s">
        <v>11</v>
      </c>
      <c r="D250" s="33">
        <v>845</v>
      </c>
      <c r="E250" s="33">
        <f t="shared" si="8"/>
        <v>819.65</v>
      </c>
    </row>
    <row r="251" spans="1:5" x14ac:dyDescent="0.35">
      <c r="A251" s="35" t="s">
        <v>544</v>
      </c>
      <c r="B251" s="32">
        <v>300</v>
      </c>
      <c r="C251" s="32" t="s">
        <v>11</v>
      </c>
      <c r="D251" s="33">
        <v>968</v>
      </c>
      <c r="E251" s="33">
        <f t="shared" si="8"/>
        <v>938.95999999999992</v>
      </c>
    </row>
    <row r="252" spans="1:5" x14ac:dyDescent="0.35">
      <c r="A252" s="35" t="s">
        <v>545</v>
      </c>
      <c r="B252" s="32">
        <v>350</v>
      </c>
      <c r="C252" s="32" t="s">
        <v>11</v>
      </c>
      <c r="D252" s="33">
        <v>1120</v>
      </c>
      <c r="E252" s="33">
        <f t="shared" si="8"/>
        <v>1086.3999999999999</v>
      </c>
    </row>
    <row r="253" spans="1:5" x14ac:dyDescent="0.35">
      <c r="A253" s="35" t="s">
        <v>546</v>
      </c>
      <c r="B253" s="32">
        <v>400</v>
      </c>
      <c r="C253" s="32" t="s">
        <v>11</v>
      </c>
      <c r="D253" s="33">
        <v>1340</v>
      </c>
      <c r="E253" s="33">
        <f t="shared" si="8"/>
        <v>1299.8</v>
      </c>
    </row>
    <row r="254" spans="1:5" x14ac:dyDescent="0.35">
      <c r="A254" s="35" t="s">
        <v>547</v>
      </c>
      <c r="B254" s="32">
        <v>475</v>
      </c>
      <c r="C254" s="32" t="s">
        <v>11</v>
      </c>
      <c r="D254" s="33">
        <v>1780</v>
      </c>
      <c r="E254" s="33">
        <f t="shared" si="8"/>
        <v>1726.6</v>
      </c>
    </row>
    <row r="255" spans="1:5" x14ac:dyDescent="0.35">
      <c r="A255" s="35" t="s">
        <v>548</v>
      </c>
      <c r="B255" s="32">
        <v>546</v>
      </c>
      <c r="C255" s="32" t="s">
        <v>11</v>
      </c>
      <c r="D255" s="33">
        <v>1960</v>
      </c>
      <c r="E255" s="33">
        <f t="shared" si="8"/>
        <v>1901.2</v>
      </c>
    </row>
    <row r="256" spans="1:5" x14ac:dyDescent="0.35">
      <c r="A256" s="46"/>
      <c r="B256" s="8"/>
      <c r="C256" s="8"/>
      <c r="D256" s="8"/>
      <c r="E256" s="8"/>
    </row>
    <row r="257" spans="1:5" x14ac:dyDescent="0.35">
      <c r="A257" s="52" t="s">
        <v>744</v>
      </c>
      <c r="B257" s="52"/>
      <c r="C257" s="52"/>
      <c r="D257" s="52"/>
      <c r="E257" s="52"/>
    </row>
    <row r="258" spans="1:5" x14ac:dyDescent="0.35">
      <c r="A258" s="57"/>
      <c r="B258" s="9"/>
      <c r="C258" s="9"/>
      <c r="D258" s="9"/>
      <c r="E258" s="9"/>
    </row>
    <row r="259" spans="1:5" x14ac:dyDescent="0.35">
      <c r="A259" s="45" t="s">
        <v>19</v>
      </c>
      <c r="B259" s="45"/>
      <c r="C259" s="45"/>
      <c r="D259" s="45"/>
      <c r="E259" s="45"/>
    </row>
    <row r="260" spans="1:5" x14ac:dyDescent="0.35">
      <c r="A260" s="9"/>
      <c r="B260" s="9"/>
      <c r="C260" s="9"/>
      <c r="D260" s="9"/>
      <c r="E260" s="9"/>
    </row>
    <row r="261" spans="1:5" x14ac:dyDescent="0.35">
      <c r="A261" s="45" t="s">
        <v>745</v>
      </c>
      <c r="B261" s="45"/>
      <c r="C261" s="45"/>
      <c r="D261" s="45"/>
      <c r="E261" s="45"/>
    </row>
    <row r="262" spans="1:5" x14ac:dyDescent="0.35">
      <c r="A262" s="45" t="s">
        <v>746</v>
      </c>
      <c r="B262" s="45"/>
      <c r="C262" s="45"/>
      <c r="D262" s="45"/>
      <c r="E262" s="45"/>
    </row>
    <row r="263" spans="1:5" x14ac:dyDescent="0.35">
      <c r="A263" s="45" t="s">
        <v>747</v>
      </c>
      <c r="B263" s="45"/>
      <c r="C263" s="45"/>
      <c r="D263" s="45"/>
      <c r="E263" s="45"/>
    </row>
    <row r="264" spans="1:5" x14ac:dyDescent="0.35">
      <c r="A264" s="45" t="s">
        <v>748</v>
      </c>
      <c r="B264" s="45"/>
      <c r="C264" s="45"/>
      <c r="D264" s="45"/>
      <c r="E264" s="45"/>
    </row>
    <row r="265" spans="1:5" x14ac:dyDescent="0.35">
      <c r="A265" s="45" t="s">
        <v>749</v>
      </c>
      <c r="B265" s="45"/>
      <c r="C265" s="45"/>
      <c r="D265" s="45"/>
      <c r="E265" s="45"/>
    </row>
    <row r="266" spans="1:5" x14ac:dyDescent="0.35">
      <c r="A266" s="58" t="s">
        <v>750</v>
      </c>
      <c r="B266" s="58"/>
      <c r="C266" s="58"/>
      <c r="D266" s="58"/>
      <c r="E266" s="58"/>
    </row>
    <row r="267" spans="1:5" x14ac:dyDescent="0.35">
      <c r="A267" s="59"/>
      <c r="B267" s="59"/>
      <c r="C267" s="59"/>
      <c r="D267" s="59"/>
      <c r="E267" s="59"/>
    </row>
    <row r="268" spans="1:5" ht="29" x14ac:dyDescent="0.35">
      <c r="A268" s="21" t="s">
        <v>0</v>
      </c>
      <c r="B268" s="21" t="s">
        <v>23</v>
      </c>
      <c r="C268" s="21" t="s">
        <v>2</v>
      </c>
      <c r="D268" s="21" t="s">
        <v>335</v>
      </c>
      <c r="E268" s="21" t="s">
        <v>336</v>
      </c>
    </row>
    <row r="269" spans="1:5" x14ac:dyDescent="0.35">
      <c r="A269" s="21" t="s">
        <v>550</v>
      </c>
      <c r="B269" s="21" t="s">
        <v>551</v>
      </c>
      <c r="C269" s="21" t="s">
        <v>552</v>
      </c>
      <c r="D269" s="21"/>
      <c r="E269" s="21" t="s">
        <v>553</v>
      </c>
    </row>
    <row r="270" spans="1:5" x14ac:dyDescent="0.35">
      <c r="A270" s="32">
        <v>6.1</v>
      </c>
      <c r="B270" s="32" t="s">
        <v>29</v>
      </c>
      <c r="C270" s="32" t="s">
        <v>11</v>
      </c>
      <c r="D270" s="33">
        <v>18</v>
      </c>
      <c r="E270" s="33">
        <f>D270*97%</f>
        <v>17.46</v>
      </c>
    </row>
    <row r="271" spans="1:5" x14ac:dyDescent="0.35">
      <c r="A271" s="32">
        <v>6.2</v>
      </c>
      <c r="B271" s="32" t="s">
        <v>30</v>
      </c>
      <c r="C271" s="32" t="s">
        <v>11</v>
      </c>
      <c r="D271" s="33">
        <v>25</v>
      </c>
      <c r="E271" s="33">
        <f t="shared" ref="E271:E275" si="9">D271*97%</f>
        <v>24.25</v>
      </c>
    </row>
    <row r="272" spans="1:5" x14ac:dyDescent="0.35">
      <c r="A272" s="32">
        <v>6.3</v>
      </c>
      <c r="B272" s="32" t="s">
        <v>31</v>
      </c>
      <c r="C272" s="32" t="s">
        <v>11</v>
      </c>
      <c r="D272" s="33">
        <v>32</v>
      </c>
      <c r="E272" s="33">
        <f t="shared" si="9"/>
        <v>31.04</v>
      </c>
    </row>
    <row r="273" spans="1:5" ht="15.95" x14ac:dyDescent="0.35">
      <c r="A273" s="32">
        <v>6.4</v>
      </c>
      <c r="B273" s="32" t="s">
        <v>751</v>
      </c>
      <c r="C273" s="32" t="s">
        <v>11</v>
      </c>
      <c r="D273" s="33">
        <v>45</v>
      </c>
      <c r="E273" s="33">
        <f t="shared" si="9"/>
        <v>43.65</v>
      </c>
    </row>
    <row r="274" spans="1:5" ht="15.95" x14ac:dyDescent="0.35">
      <c r="A274" s="32">
        <v>6.5</v>
      </c>
      <c r="B274" s="32" t="s">
        <v>752</v>
      </c>
      <c r="C274" s="32" t="s">
        <v>11</v>
      </c>
      <c r="D274" s="33">
        <v>52</v>
      </c>
      <c r="E274" s="33">
        <f t="shared" si="9"/>
        <v>50.44</v>
      </c>
    </row>
    <row r="275" spans="1:5" x14ac:dyDescent="0.35">
      <c r="A275" s="32">
        <v>6.6</v>
      </c>
      <c r="B275" s="32" t="s">
        <v>32</v>
      </c>
      <c r="C275" s="32" t="s">
        <v>11</v>
      </c>
      <c r="D275" s="33">
        <v>63</v>
      </c>
      <c r="E275" s="33">
        <f t="shared" si="9"/>
        <v>61.11</v>
      </c>
    </row>
    <row r="276" spans="1:5" x14ac:dyDescent="0.35">
      <c r="A276" s="46"/>
      <c r="B276" s="8"/>
      <c r="C276" s="8"/>
      <c r="D276" s="8"/>
      <c r="E276" s="8"/>
    </row>
    <row r="277" spans="1:5" x14ac:dyDescent="0.35">
      <c r="A277" s="52" t="s">
        <v>753</v>
      </c>
      <c r="B277" s="52"/>
      <c r="C277" s="52"/>
      <c r="D277" s="52"/>
      <c r="E277" s="52"/>
    </row>
    <row r="278" spans="1:5" x14ac:dyDescent="0.35">
      <c r="A278" s="46"/>
      <c r="B278" s="8"/>
      <c r="C278" s="8"/>
      <c r="D278" s="8"/>
      <c r="E278" s="8"/>
    </row>
    <row r="279" spans="1:5" ht="29" x14ac:dyDescent="0.35">
      <c r="A279" s="21" t="s">
        <v>0</v>
      </c>
      <c r="B279" s="21" t="s">
        <v>1</v>
      </c>
      <c r="C279" s="21" t="s">
        <v>2</v>
      </c>
      <c r="D279" s="21" t="s">
        <v>335</v>
      </c>
      <c r="E279" s="21" t="s">
        <v>336</v>
      </c>
    </row>
    <row r="280" spans="1:5" x14ac:dyDescent="0.35">
      <c r="A280" s="21" t="s">
        <v>550</v>
      </c>
      <c r="B280" s="21" t="s">
        <v>551</v>
      </c>
      <c r="C280" s="21" t="s">
        <v>552</v>
      </c>
      <c r="D280" s="21"/>
      <c r="E280" s="21" t="s">
        <v>553</v>
      </c>
    </row>
    <row r="281" spans="1:5" ht="29" x14ac:dyDescent="0.35">
      <c r="A281" s="22" t="s">
        <v>601</v>
      </c>
      <c r="B281" s="60" t="s">
        <v>33</v>
      </c>
      <c r="C281" s="32" t="s">
        <v>22</v>
      </c>
      <c r="D281" s="14">
        <v>170</v>
      </c>
      <c r="E281" s="14">
        <f>D281*97%</f>
        <v>164.9</v>
      </c>
    </row>
    <row r="282" spans="1:5" ht="29.85" customHeight="1" x14ac:dyDescent="0.35">
      <c r="A282" s="31" t="s">
        <v>602</v>
      </c>
      <c r="B282" s="60" t="s">
        <v>34</v>
      </c>
      <c r="C282" s="32" t="s">
        <v>22</v>
      </c>
      <c r="D282" s="14">
        <v>85.3</v>
      </c>
      <c r="E282" s="14">
        <f t="shared" ref="E282:E295" si="10">D282*97%</f>
        <v>82.741</v>
      </c>
    </row>
    <row r="283" spans="1:5" x14ac:dyDescent="0.35">
      <c r="A283" s="21" t="s">
        <v>603</v>
      </c>
      <c r="B283" s="61" t="s">
        <v>35</v>
      </c>
      <c r="C283" s="10"/>
      <c r="D283" s="14"/>
      <c r="E283" s="14"/>
    </row>
    <row r="284" spans="1:5" x14ac:dyDescent="0.35">
      <c r="A284" s="22" t="s">
        <v>604</v>
      </c>
      <c r="B284" s="60" t="s">
        <v>36</v>
      </c>
      <c r="C284" s="32" t="s">
        <v>11</v>
      </c>
      <c r="D284" s="14">
        <v>154.80000000000001</v>
      </c>
      <c r="E284" s="14">
        <f t="shared" si="10"/>
        <v>150.15600000000001</v>
      </c>
    </row>
    <row r="285" spans="1:5" x14ac:dyDescent="0.35">
      <c r="A285" s="22" t="s">
        <v>605</v>
      </c>
      <c r="B285" s="60" t="s">
        <v>37</v>
      </c>
      <c r="C285" s="32" t="s">
        <v>11</v>
      </c>
      <c r="D285" s="14">
        <v>192.75</v>
      </c>
      <c r="E285" s="14">
        <f t="shared" si="10"/>
        <v>186.9675</v>
      </c>
    </row>
    <row r="286" spans="1:5" x14ac:dyDescent="0.35">
      <c r="A286" s="22" t="s">
        <v>606</v>
      </c>
      <c r="B286" s="60" t="s">
        <v>38</v>
      </c>
      <c r="C286" s="32" t="s">
        <v>11</v>
      </c>
      <c r="D286" s="14">
        <v>221.1</v>
      </c>
      <c r="E286" s="14">
        <f t="shared" si="10"/>
        <v>214.46699999999998</v>
      </c>
    </row>
    <row r="287" spans="1:5" x14ac:dyDescent="0.35">
      <c r="A287" s="22" t="s">
        <v>607</v>
      </c>
      <c r="B287" s="60" t="s">
        <v>39</v>
      </c>
      <c r="C287" s="32" t="s">
        <v>11</v>
      </c>
      <c r="D287" s="14">
        <v>249.05</v>
      </c>
      <c r="E287" s="14">
        <f t="shared" si="10"/>
        <v>241.57849999999999</v>
      </c>
    </row>
    <row r="288" spans="1:5" x14ac:dyDescent="0.35">
      <c r="A288" s="22" t="s">
        <v>608</v>
      </c>
      <c r="B288" s="60" t="s">
        <v>40</v>
      </c>
      <c r="C288" s="32" t="s">
        <v>11</v>
      </c>
      <c r="D288" s="14">
        <v>277.12</v>
      </c>
      <c r="E288" s="14">
        <f t="shared" si="10"/>
        <v>268.8064</v>
      </c>
    </row>
    <row r="289" spans="1:5" x14ac:dyDescent="0.35">
      <c r="A289" s="62" t="s">
        <v>609</v>
      </c>
      <c r="B289" s="61" t="s">
        <v>41</v>
      </c>
      <c r="C289" s="32"/>
      <c r="D289" s="11"/>
      <c r="E289" s="14"/>
    </row>
    <row r="290" spans="1:5" x14ac:dyDescent="0.35">
      <c r="A290" s="31" t="s">
        <v>610</v>
      </c>
      <c r="B290" s="60" t="s">
        <v>42</v>
      </c>
      <c r="C290" s="32" t="s">
        <v>22</v>
      </c>
      <c r="D290" s="14">
        <v>2.52</v>
      </c>
      <c r="E290" s="14">
        <f t="shared" si="10"/>
        <v>2.4443999999999999</v>
      </c>
    </row>
    <row r="291" spans="1:5" x14ac:dyDescent="0.35">
      <c r="A291" s="31" t="s">
        <v>611</v>
      </c>
      <c r="B291" s="60" t="s">
        <v>43</v>
      </c>
      <c r="C291" s="32" t="s">
        <v>22</v>
      </c>
      <c r="D291" s="14">
        <v>2.82</v>
      </c>
      <c r="E291" s="14">
        <f t="shared" si="10"/>
        <v>2.7353999999999998</v>
      </c>
    </row>
    <row r="292" spans="1:5" x14ac:dyDescent="0.35">
      <c r="A292" s="31" t="s">
        <v>612</v>
      </c>
      <c r="B292" s="60" t="s">
        <v>44</v>
      </c>
      <c r="C292" s="32" t="s">
        <v>22</v>
      </c>
      <c r="D292" s="14">
        <v>3.02</v>
      </c>
      <c r="E292" s="14">
        <f t="shared" si="10"/>
        <v>2.9293999999999998</v>
      </c>
    </row>
    <row r="293" spans="1:5" x14ac:dyDescent="0.35">
      <c r="A293" s="31" t="s">
        <v>613</v>
      </c>
      <c r="B293" s="60" t="s">
        <v>45</v>
      </c>
      <c r="C293" s="32" t="s">
        <v>22</v>
      </c>
      <c r="D293" s="14">
        <v>3.22</v>
      </c>
      <c r="E293" s="14">
        <f t="shared" si="10"/>
        <v>3.1234000000000002</v>
      </c>
    </row>
    <row r="294" spans="1:5" x14ac:dyDescent="0.35">
      <c r="A294" s="22" t="s">
        <v>614</v>
      </c>
      <c r="B294" s="60" t="s">
        <v>46</v>
      </c>
      <c r="C294" s="32" t="s">
        <v>22</v>
      </c>
      <c r="D294" s="14">
        <v>3.95</v>
      </c>
      <c r="E294" s="14">
        <f t="shared" si="10"/>
        <v>3.8315000000000001</v>
      </c>
    </row>
    <row r="295" spans="1:5" x14ac:dyDescent="0.35">
      <c r="A295" s="31" t="s">
        <v>615</v>
      </c>
      <c r="B295" s="60" t="s">
        <v>47</v>
      </c>
      <c r="C295" s="32" t="s">
        <v>22</v>
      </c>
      <c r="D295" s="14">
        <v>4.3</v>
      </c>
      <c r="E295" s="14">
        <f t="shared" si="10"/>
        <v>4.1709999999999994</v>
      </c>
    </row>
    <row r="296" spans="1:5" x14ac:dyDescent="0.35">
      <c r="A296" s="63"/>
      <c r="B296" s="64"/>
      <c r="C296" s="39"/>
      <c r="D296" s="51"/>
      <c r="E296" s="51"/>
    </row>
    <row r="297" spans="1:5" x14ac:dyDescent="0.35">
      <c r="A297" s="52" t="s">
        <v>48</v>
      </c>
      <c r="B297" s="52"/>
      <c r="C297" s="52"/>
      <c r="D297" s="52"/>
      <c r="E297" s="52"/>
    </row>
    <row r="298" spans="1:5" x14ac:dyDescent="0.35">
      <c r="A298" s="57"/>
      <c r="B298" s="9"/>
      <c r="C298" s="9"/>
      <c r="D298" s="9"/>
      <c r="E298" s="9"/>
    </row>
    <row r="299" spans="1:5" x14ac:dyDescent="0.35">
      <c r="A299" s="52" t="s">
        <v>754</v>
      </c>
      <c r="B299" s="52"/>
      <c r="C299" s="52"/>
      <c r="D299" s="52"/>
      <c r="E299" s="52"/>
    </row>
    <row r="300" spans="1:5" x14ac:dyDescent="0.35">
      <c r="A300" s="57"/>
      <c r="B300" s="9"/>
      <c r="C300" s="9"/>
      <c r="D300" s="9"/>
      <c r="E300" s="9"/>
    </row>
    <row r="301" spans="1:5" x14ac:dyDescent="0.35">
      <c r="A301" s="45" t="s">
        <v>19</v>
      </c>
      <c r="B301" s="45"/>
      <c r="C301" s="45"/>
      <c r="D301" s="45"/>
      <c r="E301" s="45"/>
    </row>
    <row r="302" spans="1:5" x14ac:dyDescent="0.35">
      <c r="A302" s="9"/>
      <c r="B302" s="9"/>
      <c r="C302" s="9"/>
      <c r="D302" s="9"/>
      <c r="E302" s="9"/>
    </row>
    <row r="303" spans="1:5" x14ac:dyDescent="0.35">
      <c r="A303" s="45" t="s">
        <v>49</v>
      </c>
      <c r="B303" s="45"/>
      <c r="C303" s="45"/>
      <c r="D303" s="45"/>
      <c r="E303" s="45"/>
    </row>
    <row r="304" spans="1:5" x14ac:dyDescent="0.35">
      <c r="A304" s="45" t="s">
        <v>50</v>
      </c>
      <c r="B304" s="45"/>
      <c r="C304" s="45"/>
      <c r="D304" s="45"/>
      <c r="E304" s="45"/>
    </row>
    <row r="305" spans="1:5" x14ac:dyDescent="0.35">
      <c r="A305" s="45" t="s">
        <v>51</v>
      </c>
      <c r="B305" s="45"/>
      <c r="C305" s="45"/>
      <c r="D305" s="45"/>
      <c r="E305" s="45"/>
    </row>
    <row r="306" spans="1:5" x14ac:dyDescent="0.35">
      <c r="A306" s="46"/>
      <c r="B306" s="8"/>
      <c r="C306" s="8"/>
      <c r="D306" s="8"/>
      <c r="E306" s="8"/>
    </row>
    <row r="307" spans="1:5" ht="29" x14ac:dyDescent="0.35">
      <c r="A307" s="21" t="s">
        <v>0</v>
      </c>
      <c r="B307" s="21" t="s">
        <v>23</v>
      </c>
      <c r="C307" s="21" t="s">
        <v>2</v>
      </c>
      <c r="D307" s="21" t="s">
        <v>335</v>
      </c>
      <c r="E307" s="21" t="s">
        <v>336</v>
      </c>
    </row>
    <row r="308" spans="1:5" x14ac:dyDescent="0.35">
      <c r="A308" s="21" t="s">
        <v>550</v>
      </c>
      <c r="B308" s="21" t="s">
        <v>551</v>
      </c>
      <c r="C308" s="21" t="s">
        <v>552</v>
      </c>
      <c r="D308" s="21"/>
      <c r="E308" s="21" t="s">
        <v>553</v>
      </c>
    </row>
    <row r="309" spans="1:5" x14ac:dyDescent="0.35">
      <c r="A309" s="32">
        <v>1.1000000000000001</v>
      </c>
      <c r="B309" s="32">
        <v>150</v>
      </c>
      <c r="C309" s="32" t="s">
        <v>11</v>
      </c>
      <c r="D309" s="33">
        <v>487</v>
      </c>
      <c r="E309" s="32">
        <f>D309*97%</f>
        <v>472.39</v>
      </c>
    </row>
    <row r="310" spans="1:5" x14ac:dyDescent="0.35">
      <c r="A310" s="32">
        <v>1.2</v>
      </c>
      <c r="B310" s="32">
        <v>200</v>
      </c>
      <c r="C310" s="32" t="s">
        <v>11</v>
      </c>
      <c r="D310" s="33">
        <v>654</v>
      </c>
      <c r="E310" s="32">
        <f t="shared" ref="E310:E318" si="11">D310*97%</f>
        <v>634.38</v>
      </c>
    </row>
    <row r="311" spans="1:5" x14ac:dyDescent="0.35">
      <c r="A311" s="32">
        <v>1.3</v>
      </c>
      <c r="B311" s="32">
        <v>250</v>
      </c>
      <c r="C311" s="32" t="s">
        <v>11</v>
      </c>
      <c r="D311" s="33">
        <v>987.2</v>
      </c>
      <c r="E311" s="32">
        <f t="shared" si="11"/>
        <v>957.58400000000006</v>
      </c>
    </row>
    <row r="312" spans="1:5" x14ac:dyDescent="0.35">
      <c r="A312" s="32">
        <v>1.4</v>
      </c>
      <c r="B312" s="32">
        <v>300</v>
      </c>
      <c r="C312" s="32" t="s">
        <v>11</v>
      </c>
      <c r="D312" s="33">
        <v>1738</v>
      </c>
      <c r="E312" s="32">
        <f t="shared" si="11"/>
        <v>1685.86</v>
      </c>
    </row>
    <row r="313" spans="1:5" x14ac:dyDescent="0.35">
      <c r="A313" s="32">
        <v>1.5</v>
      </c>
      <c r="B313" s="32">
        <v>350</v>
      </c>
      <c r="C313" s="32" t="s">
        <v>11</v>
      </c>
      <c r="D313" s="33">
        <v>3230</v>
      </c>
      <c r="E313" s="32">
        <f t="shared" si="11"/>
        <v>3133.1</v>
      </c>
    </row>
    <row r="314" spans="1:5" x14ac:dyDescent="0.35">
      <c r="A314" s="32">
        <v>1.6</v>
      </c>
      <c r="B314" s="32">
        <v>400</v>
      </c>
      <c r="C314" s="32" t="s">
        <v>11</v>
      </c>
      <c r="D314" s="33">
        <v>3527</v>
      </c>
      <c r="E314" s="32">
        <f t="shared" si="11"/>
        <v>3421.19</v>
      </c>
    </row>
    <row r="315" spans="1:5" x14ac:dyDescent="0.35">
      <c r="A315" s="32">
        <v>1.7</v>
      </c>
      <c r="B315" s="32">
        <v>500</v>
      </c>
      <c r="C315" s="32" t="s">
        <v>11</v>
      </c>
      <c r="D315" s="33">
        <v>7387</v>
      </c>
      <c r="E315" s="32">
        <f t="shared" si="11"/>
        <v>7165.3899999999994</v>
      </c>
    </row>
    <row r="316" spans="1:5" x14ac:dyDescent="0.35">
      <c r="A316" s="32">
        <v>1.8</v>
      </c>
      <c r="B316" s="32">
        <v>600</v>
      </c>
      <c r="C316" s="32" t="s">
        <v>11</v>
      </c>
      <c r="D316" s="33">
        <v>11380</v>
      </c>
      <c r="E316" s="32">
        <f t="shared" si="11"/>
        <v>11038.6</v>
      </c>
    </row>
    <row r="317" spans="1:5" x14ac:dyDescent="0.35">
      <c r="A317" s="32">
        <v>1.9</v>
      </c>
      <c r="B317" s="32">
        <v>800</v>
      </c>
      <c r="C317" s="32" t="s">
        <v>11</v>
      </c>
      <c r="D317" s="33">
        <v>14720</v>
      </c>
      <c r="E317" s="32">
        <f t="shared" si="11"/>
        <v>14278.4</v>
      </c>
    </row>
    <row r="318" spans="1:5" x14ac:dyDescent="0.35">
      <c r="A318" s="32">
        <v>1.1000000000000001</v>
      </c>
      <c r="B318" s="32">
        <v>1000</v>
      </c>
      <c r="C318" s="32" t="s">
        <v>11</v>
      </c>
      <c r="D318" s="33">
        <v>17230</v>
      </c>
      <c r="E318" s="32">
        <f t="shared" si="11"/>
        <v>16713.099999999999</v>
      </c>
    </row>
    <row r="319" spans="1:5" x14ac:dyDescent="0.35">
      <c r="A319" s="39"/>
      <c r="B319" s="39"/>
      <c r="C319" s="39"/>
      <c r="D319" s="40"/>
      <c r="E319" s="39"/>
    </row>
    <row r="320" spans="1:5" x14ac:dyDescent="0.35">
      <c r="A320" s="52" t="s">
        <v>52</v>
      </c>
      <c r="B320" s="52"/>
      <c r="C320" s="52"/>
      <c r="D320" s="52"/>
      <c r="E320" s="52"/>
    </row>
    <row r="321" spans="1:5" x14ac:dyDescent="0.35">
      <c r="A321" s="9"/>
      <c r="B321" s="9"/>
      <c r="C321" s="9"/>
      <c r="D321" s="9"/>
      <c r="E321" s="9"/>
    </row>
    <row r="322" spans="1:5" x14ac:dyDescent="0.35">
      <c r="A322" s="45" t="s">
        <v>53</v>
      </c>
      <c r="B322" s="45"/>
      <c r="C322" s="45"/>
      <c r="D322" s="45"/>
      <c r="E322" s="45"/>
    </row>
    <row r="323" spans="1:5" x14ac:dyDescent="0.35">
      <c r="A323" s="9"/>
      <c r="B323" s="9"/>
      <c r="C323" s="9"/>
      <c r="D323" s="9"/>
      <c r="E323" s="9"/>
    </row>
    <row r="324" spans="1:5" x14ac:dyDescent="0.35">
      <c r="A324" s="45" t="s">
        <v>54</v>
      </c>
      <c r="B324" s="45"/>
      <c r="C324" s="45"/>
      <c r="D324" s="45"/>
      <c r="E324" s="45"/>
    </row>
    <row r="325" spans="1:5" x14ac:dyDescent="0.35">
      <c r="A325" s="45" t="s">
        <v>55</v>
      </c>
      <c r="B325" s="45"/>
      <c r="C325" s="45"/>
      <c r="D325" s="45"/>
      <c r="E325" s="45"/>
    </row>
    <row r="326" spans="1:5" x14ac:dyDescent="0.35">
      <c r="A326" s="45" t="s">
        <v>56</v>
      </c>
      <c r="B326" s="45"/>
      <c r="C326" s="45"/>
      <c r="D326" s="45"/>
      <c r="E326" s="45"/>
    </row>
    <row r="327" spans="1:5" x14ac:dyDescent="0.35">
      <c r="A327" s="45" t="s">
        <v>57</v>
      </c>
      <c r="B327" s="45"/>
      <c r="C327" s="45"/>
      <c r="D327" s="45"/>
      <c r="E327" s="45"/>
    </row>
    <row r="328" spans="1:5" x14ac:dyDescent="0.35">
      <c r="A328" s="45" t="s">
        <v>58</v>
      </c>
      <c r="B328" s="45"/>
      <c r="C328" s="45"/>
      <c r="D328" s="45"/>
      <c r="E328" s="45"/>
    </row>
    <row r="329" spans="1:5" x14ac:dyDescent="0.35">
      <c r="A329" s="46"/>
      <c r="B329" s="8"/>
      <c r="C329" s="8"/>
      <c r="D329" s="8"/>
      <c r="E329" s="8"/>
    </row>
    <row r="330" spans="1:5" ht="29" x14ac:dyDescent="0.35">
      <c r="A330" s="21" t="s">
        <v>0</v>
      </c>
      <c r="B330" s="21" t="s">
        <v>23</v>
      </c>
      <c r="C330" s="21" t="s">
        <v>2</v>
      </c>
      <c r="D330" s="21" t="s">
        <v>335</v>
      </c>
      <c r="E330" s="21" t="s">
        <v>336</v>
      </c>
    </row>
    <row r="331" spans="1:5" x14ac:dyDescent="0.35">
      <c r="A331" s="21" t="s">
        <v>550</v>
      </c>
      <c r="B331" s="21" t="s">
        <v>551</v>
      </c>
      <c r="C331" s="21" t="s">
        <v>552</v>
      </c>
      <c r="D331" s="21"/>
      <c r="E331" s="21" t="s">
        <v>553</v>
      </c>
    </row>
    <row r="332" spans="1:5" x14ac:dyDescent="0.35">
      <c r="A332" s="32">
        <v>2.1</v>
      </c>
      <c r="B332" s="32">
        <v>150</v>
      </c>
      <c r="C332" s="32" t="s">
        <v>11</v>
      </c>
      <c r="D332" s="14">
        <v>588</v>
      </c>
      <c r="E332" s="14">
        <f>D332*97%</f>
        <v>570.36</v>
      </c>
    </row>
    <row r="333" spans="1:5" x14ac:dyDescent="0.35">
      <c r="A333" s="32">
        <v>2.2000000000000002</v>
      </c>
      <c r="B333" s="32">
        <v>200</v>
      </c>
      <c r="C333" s="32" t="s">
        <v>11</v>
      </c>
      <c r="D333" s="14">
        <v>772.3</v>
      </c>
      <c r="E333" s="14">
        <f t="shared" ref="E333:E341" si="12">D333*97%</f>
        <v>749.13099999999997</v>
      </c>
    </row>
    <row r="334" spans="1:5" x14ac:dyDescent="0.35">
      <c r="A334" s="32">
        <v>2.2999999999999998</v>
      </c>
      <c r="B334" s="32">
        <v>250</v>
      </c>
      <c r="C334" s="32" t="s">
        <v>11</v>
      </c>
      <c r="D334" s="14">
        <v>1125.1099999999999</v>
      </c>
      <c r="E334" s="14">
        <f t="shared" si="12"/>
        <v>1091.3566999999998</v>
      </c>
    </row>
    <row r="335" spans="1:5" x14ac:dyDescent="0.35">
      <c r="A335" s="32">
        <v>2.4</v>
      </c>
      <c r="B335" s="32">
        <v>300</v>
      </c>
      <c r="C335" s="32" t="s">
        <v>11</v>
      </c>
      <c r="D335" s="14">
        <v>1893.87</v>
      </c>
      <c r="E335" s="14">
        <f t="shared" si="12"/>
        <v>1837.0538999999999</v>
      </c>
    </row>
    <row r="336" spans="1:5" x14ac:dyDescent="0.35">
      <c r="A336" s="32">
        <v>2.5</v>
      </c>
      <c r="B336" s="32">
        <v>350</v>
      </c>
      <c r="C336" s="32" t="s">
        <v>11</v>
      </c>
      <c r="D336" s="14">
        <v>3554.2</v>
      </c>
      <c r="E336" s="14">
        <f t="shared" si="12"/>
        <v>3447.5739999999996</v>
      </c>
    </row>
    <row r="337" spans="1:5" x14ac:dyDescent="0.35">
      <c r="A337" s="32">
        <v>2.6</v>
      </c>
      <c r="B337" s="32">
        <v>400</v>
      </c>
      <c r="C337" s="32" t="s">
        <v>11</v>
      </c>
      <c r="D337" s="14">
        <v>3899.25</v>
      </c>
      <c r="E337" s="14">
        <f t="shared" si="12"/>
        <v>3782.2725</v>
      </c>
    </row>
    <row r="338" spans="1:5" x14ac:dyDescent="0.35">
      <c r="A338" s="32">
        <v>2.7</v>
      </c>
      <c r="B338" s="32">
        <v>500</v>
      </c>
      <c r="C338" s="32" t="s">
        <v>11</v>
      </c>
      <c r="D338" s="14">
        <v>7811</v>
      </c>
      <c r="E338" s="14">
        <f t="shared" si="12"/>
        <v>7576.67</v>
      </c>
    </row>
    <row r="339" spans="1:5" x14ac:dyDescent="0.35">
      <c r="A339" s="32">
        <v>2.8</v>
      </c>
      <c r="B339" s="32">
        <v>600</v>
      </c>
      <c r="C339" s="32" t="s">
        <v>11</v>
      </c>
      <c r="D339" s="14">
        <v>11710</v>
      </c>
      <c r="E339" s="14">
        <f t="shared" si="12"/>
        <v>11358.699999999999</v>
      </c>
    </row>
    <row r="340" spans="1:5" x14ac:dyDescent="0.35">
      <c r="A340" s="32">
        <v>2.9</v>
      </c>
      <c r="B340" s="32">
        <v>800</v>
      </c>
      <c r="C340" s="32" t="s">
        <v>11</v>
      </c>
      <c r="D340" s="14">
        <v>15100</v>
      </c>
      <c r="E340" s="14">
        <f t="shared" si="12"/>
        <v>14647</v>
      </c>
    </row>
    <row r="341" spans="1:5" x14ac:dyDescent="0.35">
      <c r="A341" s="33">
        <v>2.1</v>
      </c>
      <c r="B341" s="32">
        <v>1000</v>
      </c>
      <c r="C341" s="32" t="s">
        <v>11</v>
      </c>
      <c r="D341" s="14">
        <v>17700</v>
      </c>
      <c r="E341" s="14">
        <f t="shared" si="12"/>
        <v>17169</v>
      </c>
    </row>
    <row r="342" spans="1:5" x14ac:dyDescent="0.35">
      <c r="A342" s="39"/>
      <c r="B342" s="39"/>
      <c r="C342" s="39"/>
      <c r="D342" s="51"/>
      <c r="E342" s="51"/>
    </row>
    <row r="343" spans="1:5" x14ac:dyDescent="0.35">
      <c r="A343" s="52" t="s">
        <v>59</v>
      </c>
      <c r="B343" s="52"/>
      <c r="C343" s="52"/>
      <c r="D343" s="52"/>
      <c r="E343" s="52"/>
    </row>
    <row r="344" spans="1:5" x14ac:dyDescent="0.35">
      <c r="A344" s="9"/>
      <c r="B344" s="9"/>
      <c r="C344" s="9"/>
      <c r="D344" s="9"/>
      <c r="E344" s="9"/>
    </row>
    <row r="345" spans="1:5" x14ac:dyDescent="0.35">
      <c r="A345" s="45" t="s">
        <v>60</v>
      </c>
      <c r="B345" s="45"/>
      <c r="C345" s="45"/>
      <c r="D345" s="45"/>
      <c r="E345" s="45"/>
    </row>
    <row r="346" spans="1:5" s="1" customFormat="1" ht="17.149999999999999" customHeight="1" x14ac:dyDescent="0.35">
      <c r="A346" s="9"/>
      <c r="B346" s="9"/>
      <c r="C346" s="9"/>
      <c r="D346" s="9"/>
      <c r="E346" s="9"/>
    </row>
    <row r="347" spans="1:5" ht="30.2" customHeight="1" x14ac:dyDescent="0.35">
      <c r="A347" s="28" t="s">
        <v>61</v>
      </c>
      <c r="B347" s="28"/>
      <c r="C347" s="28"/>
      <c r="D347" s="28"/>
      <c r="E347" s="28"/>
    </row>
    <row r="348" spans="1:5" x14ac:dyDescent="0.35">
      <c r="A348" s="45" t="s">
        <v>62</v>
      </c>
      <c r="B348" s="45"/>
      <c r="C348" s="45"/>
      <c r="D348" s="45"/>
      <c r="E348" s="45"/>
    </row>
    <row r="349" spans="1:5" x14ac:dyDescent="0.35">
      <c r="A349" s="45" t="s">
        <v>63</v>
      </c>
      <c r="B349" s="45"/>
      <c r="C349" s="45"/>
      <c r="D349" s="45"/>
      <c r="E349" s="45"/>
    </row>
    <row r="350" spans="1:5" x14ac:dyDescent="0.35">
      <c r="A350" s="45" t="s">
        <v>64</v>
      </c>
      <c r="B350" s="45"/>
      <c r="C350" s="45"/>
      <c r="D350" s="45"/>
      <c r="E350" s="45"/>
    </row>
    <row r="351" spans="1:5" x14ac:dyDescent="0.35">
      <c r="A351" s="45" t="s">
        <v>65</v>
      </c>
      <c r="B351" s="45"/>
      <c r="C351" s="45"/>
      <c r="D351" s="45"/>
      <c r="E351" s="45"/>
    </row>
    <row r="352" spans="1:5" x14ac:dyDescent="0.35">
      <c r="A352" s="46"/>
      <c r="B352" s="8"/>
      <c r="C352" s="8"/>
      <c r="D352" s="8"/>
      <c r="E352" s="8"/>
    </row>
    <row r="353" spans="1:5" x14ac:dyDescent="0.35">
      <c r="A353" s="48" t="s">
        <v>66</v>
      </c>
      <c r="B353" s="48"/>
      <c r="C353" s="48"/>
      <c r="D353" s="48"/>
      <c r="E353" s="48"/>
    </row>
    <row r="354" spans="1:5" x14ac:dyDescent="0.35">
      <c r="A354" s="65"/>
      <c r="B354" s="8"/>
      <c r="C354" s="8"/>
      <c r="D354" s="8"/>
      <c r="E354" s="8"/>
    </row>
    <row r="355" spans="1:5" ht="29" x14ac:dyDescent="0.35">
      <c r="A355" s="21" t="s">
        <v>0</v>
      </c>
      <c r="B355" s="21" t="s">
        <v>23</v>
      </c>
      <c r="C355" s="21" t="s">
        <v>2</v>
      </c>
      <c r="D355" s="21" t="s">
        <v>335</v>
      </c>
      <c r="E355" s="21" t="s">
        <v>336</v>
      </c>
    </row>
    <row r="356" spans="1:5" x14ac:dyDescent="0.35">
      <c r="A356" s="21" t="s">
        <v>550</v>
      </c>
      <c r="B356" s="21" t="s">
        <v>551</v>
      </c>
      <c r="C356" s="21" t="s">
        <v>552</v>
      </c>
      <c r="D356" s="21"/>
      <c r="E356" s="21" t="s">
        <v>553</v>
      </c>
    </row>
    <row r="357" spans="1:5" x14ac:dyDescent="0.35">
      <c r="A357" s="35" t="s">
        <v>506</v>
      </c>
      <c r="B357" s="60" t="s">
        <v>67</v>
      </c>
      <c r="C357" s="22" t="s">
        <v>11</v>
      </c>
      <c r="D357" s="14">
        <v>150</v>
      </c>
      <c r="E357" s="14">
        <f>D357*97%</f>
        <v>145.5</v>
      </c>
    </row>
    <row r="358" spans="1:5" x14ac:dyDescent="0.35">
      <c r="A358" s="35" t="s">
        <v>507</v>
      </c>
      <c r="B358" s="60" t="s">
        <v>68</v>
      </c>
      <c r="C358" s="22" t="s">
        <v>11</v>
      </c>
      <c r="D358" s="14">
        <v>380</v>
      </c>
      <c r="E358" s="14">
        <f t="shared" ref="E358:E365" si="13">D358*97%</f>
        <v>368.59999999999997</v>
      </c>
    </row>
    <row r="359" spans="1:5" x14ac:dyDescent="0.35">
      <c r="A359" s="32" t="s">
        <v>508</v>
      </c>
      <c r="B359" s="36" t="s">
        <v>69</v>
      </c>
      <c r="C359" s="22" t="s">
        <v>11</v>
      </c>
      <c r="D359" s="14">
        <v>4.8</v>
      </c>
      <c r="E359" s="14">
        <f t="shared" si="13"/>
        <v>4.6559999999999997</v>
      </c>
    </row>
    <row r="360" spans="1:5" x14ac:dyDescent="0.35">
      <c r="A360" s="35" t="s">
        <v>509</v>
      </c>
      <c r="B360" s="60" t="s">
        <v>70</v>
      </c>
      <c r="C360" s="22" t="s">
        <v>11</v>
      </c>
      <c r="D360" s="14">
        <v>150</v>
      </c>
      <c r="E360" s="14">
        <f t="shared" si="13"/>
        <v>145.5</v>
      </c>
    </row>
    <row r="361" spans="1:5" x14ac:dyDescent="0.35">
      <c r="A361" s="35" t="s">
        <v>510</v>
      </c>
      <c r="B361" s="60" t="s">
        <v>71</v>
      </c>
      <c r="C361" s="22" t="s">
        <v>11</v>
      </c>
      <c r="D361" s="14">
        <v>980</v>
      </c>
      <c r="E361" s="14">
        <f t="shared" si="13"/>
        <v>950.6</v>
      </c>
    </row>
    <row r="362" spans="1:5" x14ac:dyDescent="0.35">
      <c r="A362" s="35" t="s">
        <v>616</v>
      </c>
      <c r="B362" s="60" t="s">
        <v>72</v>
      </c>
      <c r="C362" s="22" t="s">
        <v>11</v>
      </c>
      <c r="D362" s="14">
        <v>730</v>
      </c>
      <c r="E362" s="14">
        <f t="shared" si="13"/>
        <v>708.1</v>
      </c>
    </row>
    <row r="363" spans="1:5" x14ac:dyDescent="0.35">
      <c r="A363" s="35" t="s">
        <v>617</v>
      </c>
      <c r="B363" s="60" t="s">
        <v>73</v>
      </c>
      <c r="C363" s="22" t="s">
        <v>11</v>
      </c>
      <c r="D363" s="14">
        <v>680</v>
      </c>
      <c r="E363" s="14">
        <f t="shared" si="13"/>
        <v>659.6</v>
      </c>
    </row>
    <row r="364" spans="1:5" x14ac:dyDescent="0.35">
      <c r="A364" s="35" t="s">
        <v>618</v>
      </c>
      <c r="B364" s="60" t="s">
        <v>74</v>
      </c>
      <c r="C364" s="22" t="s">
        <v>11</v>
      </c>
      <c r="D364" s="14">
        <v>65</v>
      </c>
      <c r="E364" s="14">
        <f t="shared" si="13"/>
        <v>63.05</v>
      </c>
    </row>
    <row r="365" spans="1:5" x14ac:dyDescent="0.35">
      <c r="A365" s="35" t="s">
        <v>619</v>
      </c>
      <c r="B365" s="60" t="s">
        <v>75</v>
      </c>
      <c r="C365" s="22" t="s">
        <v>11</v>
      </c>
      <c r="D365" s="14">
        <v>40</v>
      </c>
      <c r="E365" s="14">
        <f t="shared" si="13"/>
        <v>38.799999999999997</v>
      </c>
    </row>
    <row r="366" spans="1:5" x14ac:dyDescent="0.35">
      <c r="A366" s="65"/>
      <c r="B366" s="8"/>
      <c r="C366" s="8"/>
      <c r="D366" s="8"/>
      <c r="E366" s="8"/>
    </row>
    <row r="367" spans="1:5" x14ac:dyDescent="0.35">
      <c r="A367" s="48" t="s">
        <v>76</v>
      </c>
      <c r="B367" s="48"/>
      <c r="C367" s="48"/>
      <c r="D367" s="48"/>
      <c r="E367" s="48"/>
    </row>
    <row r="368" spans="1:5" x14ac:dyDescent="0.35">
      <c r="A368" s="65"/>
      <c r="B368" s="8"/>
      <c r="C368" s="8"/>
      <c r="D368" s="8"/>
      <c r="E368" s="8"/>
    </row>
    <row r="369" spans="1:5" ht="29" x14ac:dyDescent="0.35">
      <c r="A369" s="21" t="s">
        <v>0</v>
      </c>
      <c r="B369" s="21" t="s">
        <v>23</v>
      </c>
      <c r="C369" s="21" t="s">
        <v>2</v>
      </c>
      <c r="D369" s="21" t="s">
        <v>335</v>
      </c>
      <c r="E369" s="21" t="s">
        <v>336</v>
      </c>
    </row>
    <row r="370" spans="1:5" x14ac:dyDescent="0.35">
      <c r="A370" s="21" t="s">
        <v>550</v>
      </c>
      <c r="B370" s="21" t="s">
        <v>551</v>
      </c>
      <c r="C370" s="21" t="s">
        <v>552</v>
      </c>
      <c r="D370" s="21"/>
      <c r="E370" s="21" t="s">
        <v>553</v>
      </c>
    </row>
    <row r="371" spans="1:5" ht="30.8" customHeight="1" x14ac:dyDescent="0.35">
      <c r="A371" s="35" t="s">
        <v>514</v>
      </c>
      <c r="B371" s="60" t="s">
        <v>67</v>
      </c>
      <c r="C371" s="22" t="s">
        <v>11</v>
      </c>
      <c r="D371" s="14">
        <v>130</v>
      </c>
      <c r="E371" s="14">
        <f>D371*97%</f>
        <v>126.1</v>
      </c>
    </row>
    <row r="372" spans="1:5" x14ac:dyDescent="0.35">
      <c r="A372" s="35" t="s">
        <v>515</v>
      </c>
      <c r="B372" s="60" t="s">
        <v>68</v>
      </c>
      <c r="C372" s="22" t="s">
        <v>11</v>
      </c>
      <c r="D372" s="14">
        <v>320</v>
      </c>
      <c r="E372" s="14">
        <f t="shared" ref="E372:E379" si="14">D372*97%</f>
        <v>310.39999999999998</v>
      </c>
    </row>
    <row r="373" spans="1:5" x14ac:dyDescent="0.35">
      <c r="A373" s="32" t="s">
        <v>620</v>
      </c>
      <c r="B373" s="36" t="s">
        <v>69</v>
      </c>
      <c r="C373" s="22" t="s">
        <v>11</v>
      </c>
      <c r="D373" s="14">
        <v>4.8</v>
      </c>
      <c r="E373" s="14">
        <f t="shared" si="14"/>
        <v>4.6559999999999997</v>
      </c>
    </row>
    <row r="374" spans="1:5" x14ac:dyDescent="0.35">
      <c r="A374" s="35" t="s">
        <v>621</v>
      </c>
      <c r="B374" s="60" t="s">
        <v>70</v>
      </c>
      <c r="C374" s="22" t="s">
        <v>11</v>
      </c>
      <c r="D374" s="14">
        <v>140</v>
      </c>
      <c r="E374" s="14">
        <f t="shared" si="14"/>
        <v>135.79999999999998</v>
      </c>
    </row>
    <row r="375" spans="1:5" x14ac:dyDescent="0.35">
      <c r="A375" s="35" t="s">
        <v>622</v>
      </c>
      <c r="B375" s="60" t="s">
        <v>71</v>
      </c>
      <c r="C375" s="22" t="s">
        <v>11</v>
      </c>
      <c r="D375" s="14">
        <v>920</v>
      </c>
      <c r="E375" s="14">
        <f t="shared" si="14"/>
        <v>892.4</v>
      </c>
    </row>
    <row r="376" spans="1:5" x14ac:dyDescent="0.35">
      <c r="A376" s="35" t="s">
        <v>623</v>
      </c>
      <c r="B376" s="60" t="s">
        <v>72</v>
      </c>
      <c r="C376" s="22" t="s">
        <v>11</v>
      </c>
      <c r="D376" s="14">
        <v>680</v>
      </c>
      <c r="E376" s="14">
        <f t="shared" si="14"/>
        <v>659.6</v>
      </c>
    </row>
    <row r="377" spans="1:5" x14ac:dyDescent="0.35">
      <c r="A377" s="35" t="s">
        <v>624</v>
      </c>
      <c r="B377" s="60" t="s">
        <v>73</v>
      </c>
      <c r="C377" s="22" t="s">
        <v>11</v>
      </c>
      <c r="D377" s="14">
        <v>645</v>
      </c>
      <c r="E377" s="14">
        <f t="shared" si="14"/>
        <v>625.65</v>
      </c>
    </row>
    <row r="378" spans="1:5" x14ac:dyDescent="0.35">
      <c r="A378" s="35" t="s">
        <v>625</v>
      </c>
      <c r="B378" s="60" t="s">
        <v>488</v>
      </c>
      <c r="C378" s="22" t="s">
        <v>22</v>
      </c>
      <c r="D378" s="14">
        <v>52</v>
      </c>
      <c r="E378" s="14">
        <f t="shared" si="14"/>
        <v>50.44</v>
      </c>
    </row>
    <row r="379" spans="1:5" x14ac:dyDescent="0.35">
      <c r="A379" s="35" t="s">
        <v>626</v>
      </c>
      <c r="B379" s="60" t="s">
        <v>75</v>
      </c>
      <c r="C379" s="22" t="s">
        <v>11</v>
      </c>
      <c r="D379" s="14">
        <v>40</v>
      </c>
      <c r="E379" s="14">
        <f t="shared" si="14"/>
        <v>38.799999999999997</v>
      </c>
    </row>
    <row r="380" spans="1:5" x14ac:dyDescent="0.35">
      <c r="A380" s="46"/>
      <c r="B380" s="8"/>
      <c r="C380" s="8"/>
      <c r="D380" s="8"/>
      <c r="E380" s="8"/>
    </row>
    <row r="381" spans="1:5" x14ac:dyDescent="0.35">
      <c r="A381" s="48" t="s">
        <v>77</v>
      </c>
      <c r="B381" s="48"/>
      <c r="C381" s="48"/>
      <c r="D381" s="48"/>
      <c r="E381" s="48"/>
    </row>
    <row r="382" spans="1:5" x14ac:dyDescent="0.35">
      <c r="A382" s="65"/>
      <c r="B382" s="8"/>
      <c r="C382" s="8"/>
      <c r="D382" s="8"/>
      <c r="E382" s="8"/>
    </row>
    <row r="383" spans="1:5" ht="29" x14ac:dyDescent="0.35">
      <c r="A383" s="21" t="s">
        <v>0</v>
      </c>
      <c r="B383" s="21" t="s">
        <v>23</v>
      </c>
      <c r="C383" s="21" t="s">
        <v>2</v>
      </c>
      <c r="D383" s="21" t="s">
        <v>335</v>
      </c>
      <c r="E383" s="21" t="s">
        <v>336</v>
      </c>
    </row>
    <row r="384" spans="1:5" x14ac:dyDescent="0.35">
      <c r="A384" s="21" t="s">
        <v>550</v>
      </c>
      <c r="B384" s="21" t="s">
        <v>551</v>
      </c>
      <c r="C384" s="21" t="s">
        <v>552</v>
      </c>
      <c r="D384" s="21"/>
      <c r="E384" s="21" t="s">
        <v>553</v>
      </c>
    </row>
    <row r="385" spans="1:5" x14ac:dyDescent="0.35">
      <c r="A385" s="35" t="s">
        <v>518</v>
      </c>
      <c r="B385" s="60" t="s">
        <v>67</v>
      </c>
      <c r="C385" s="22" t="s">
        <v>11</v>
      </c>
      <c r="D385" s="14">
        <v>130</v>
      </c>
      <c r="E385" s="14">
        <f>D385*97%</f>
        <v>126.1</v>
      </c>
    </row>
    <row r="386" spans="1:5" x14ac:dyDescent="0.35">
      <c r="A386" s="35" t="s">
        <v>591</v>
      </c>
      <c r="B386" s="60" t="s">
        <v>68</v>
      </c>
      <c r="C386" s="22" t="s">
        <v>11</v>
      </c>
      <c r="D386" s="14">
        <v>300</v>
      </c>
      <c r="E386" s="14">
        <f t="shared" ref="E386:E393" si="15">D386*97%</f>
        <v>291</v>
      </c>
    </row>
    <row r="387" spans="1:5" x14ac:dyDescent="0.35">
      <c r="A387" s="32" t="s">
        <v>516</v>
      </c>
      <c r="B387" s="36" t="s">
        <v>69</v>
      </c>
      <c r="C387" s="22" t="s">
        <v>11</v>
      </c>
      <c r="D387" s="14">
        <v>4</v>
      </c>
      <c r="E387" s="14">
        <f t="shared" si="15"/>
        <v>3.88</v>
      </c>
    </row>
    <row r="388" spans="1:5" x14ac:dyDescent="0.35">
      <c r="A388" s="35" t="s">
        <v>517</v>
      </c>
      <c r="B388" s="60" t="s">
        <v>70</v>
      </c>
      <c r="C388" s="22" t="s">
        <v>11</v>
      </c>
      <c r="D388" s="14">
        <v>140</v>
      </c>
      <c r="E388" s="14">
        <f t="shared" si="15"/>
        <v>135.79999999999998</v>
      </c>
    </row>
    <row r="389" spans="1:5" x14ac:dyDescent="0.35">
      <c r="A389" s="35" t="s">
        <v>592</v>
      </c>
      <c r="B389" s="60" t="s">
        <v>71</v>
      </c>
      <c r="C389" s="22" t="s">
        <v>11</v>
      </c>
      <c r="D389" s="14">
        <v>780</v>
      </c>
      <c r="E389" s="14">
        <f t="shared" si="15"/>
        <v>756.6</v>
      </c>
    </row>
    <row r="390" spans="1:5" x14ac:dyDescent="0.35">
      <c r="A390" s="35" t="s">
        <v>593</v>
      </c>
      <c r="B390" s="60" t="s">
        <v>72</v>
      </c>
      <c r="C390" s="22" t="s">
        <v>11</v>
      </c>
      <c r="D390" s="14">
        <v>520</v>
      </c>
      <c r="E390" s="14">
        <f t="shared" si="15"/>
        <v>504.4</v>
      </c>
    </row>
    <row r="391" spans="1:5" x14ac:dyDescent="0.35">
      <c r="A391" s="35" t="s">
        <v>594</v>
      </c>
      <c r="B391" s="60" t="s">
        <v>73</v>
      </c>
      <c r="C391" s="22" t="s">
        <v>11</v>
      </c>
      <c r="D391" s="14">
        <v>432</v>
      </c>
      <c r="E391" s="14">
        <f t="shared" si="15"/>
        <v>419.03999999999996</v>
      </c>
    </row>
    <row r="392" spans="1:5" x14ac:dyDescent="0.35">
      <c r="A392" s="35" t="s">
        <v>595</v>
      </c>
      <c r="B392" s="60" t="s">
        <v>488</v>
      </c>
      <c r="C392" s="22" t="s">
        <v>22</v>
      </c>
      <c r="D392" s="14">
        <v>52</v>
      </c>
      <c r="E392" s="14">
        <f t="shared" si="15"/>
        <v>50.44</v>
      </c>
    </row>
    <row r="393" spans="1:5" x14ac:dyDescent="0.35">
      <c r="A393" s="35" t="s">
        <v>596</v>
      </c>
      <c r="B393" s="60" t="s">
        <v>75</v>
      </c>
      <c r="C393" s="22" t="s">
        <v>11</v>
      </c>
      <c r="D393" s="14">
        <v>35</v>
      </c>
      <c r="E393" s="14">
        <f t="shared" si="15"/>
        <v>33.949999999999996</v>
      </c>
    </row>
    <row r="394" spans="1:5" x14ac:dyDescent="0.35">
      <c r="A394" s="46"/>
      <c r="B394" s="8"/>
      <c r="C394" s="8"/>
      <c r="D394" s="8"/>
      <c r="E394" s="8"/>
    </row>
    <row r="395" spans="1:5" x14ac:dyDescent="0.35">
      <c r="A395" s="48" t="s">
        <v>755</v>
      </c>
      <c r="B395" s="48"/>
      <c r="C395" s="48"/>
      <c r="D395" s="48"/>
      <c r="E395" s="48"/>
    </row>
    <row r="396" spans="1:5" x14ac:dyDescent="0.35">
      <c r="A396" s="44"/>
      <c r="B396" s="8"/>
      <c r="C396" s="8"/>
      <c r="D396" s="8"/>
      <c r="E396" s="8"/>
    </row>
    <row r="397" spans="1:5" ht="29" x14ac:dyDescent="0.35">
      <c r="A397" s="21" t="s">
        <v>0</v>
      </c>
      <c r="B397" s="21" t="s">
        <v>23</v>
      </c>
      <c r="C397" s="21" t="s">
        <v>2</v>
      </c>
      <c r="D397" s="21" t="s">
        <v>335</v>
      </c>
      <c r="E397" s="21" t="s">
        <v>336</v>
      </c>
    </row>
    <row r="398" spans="1:5" x14ac:dyDescent="0.35">
      <c r="A398" s="21" t="s">
        <v>550</v>
      </c>
      <c r="B398" s="21" t="s">
        <v>551</v>
      </c>
      <c r="C398" s="21" t="s">
        <v>552</v>
      </c>
      <c r="D398" s="21"/>
      <c r="E398" s="21" t="s">
        <v>553</v>
      </c>
    </row>
    <row r="399" spans="1:5" x14ac:dyDescent="0.35">
      <c r="A399" s="35" t="s">
        <v>627</v>
      </c>
      <c r="B399" s="60" t="s">
        <v>67</v>
      </c>
      <c r="C399" s="32" t="s">
        <v>11</v>
      </c>
      <c r="D399" s="14">
        <v>95</v>
      </c>
      <c r="E399" s="14">
        <f>D399*97%</f>
        <v>92.149999999999991</v>
      </c>
    </row>
    <row r="400" spans="1:5" x14ac:dyDescent="0.35">
      <c r="A400" s="35" t="s">
        <v>628</v>
      </c>
      <c r="B400" s="60" t="s">
        <v>68</v>
      </c>
      <c r="C400" s="22" t="s">
        <v>11</v>
      </c>
      <c r="D400" s="14">
        <v>220</v>
      </c>
      <c r="E400" s="14">
        <f t="shared" ref="E400:E407" si="16">D400*97%</f>
        <v>213.4</v>
      </c>
    </row>
    <row r="401" spans="1:5" x14ac:dyDescent="0.35">
      <c r="A401" s="32" t="s">
        <v>629</v>
      </c>
      <c r="B401" s="36" t="s">
        <v>69</v>
      </c>
      <c r="C401" s="22" t="s">
        <v>11</v>
      </c>
      <c r="D401" s="14">
        <v>4.8</v>
      </c>
      <c r="E401" s="14">
        <f t="shared" si="16"/>
        <v>4.6559999999999997</v>
      </c>
    </row>
    <row r="402" spans="1:5" x14ac:dyDescent="0.35">
      <c r="A402" s="35" t="s">
        <v>630</v>
      </c>
      <c r="B402" s="60" t="s">
        <v>70</v>
      </c>
      <c r="C402" s="22" t="s">
        <v>11</v>
      </c>
      <c r="D402" s="14">
        <v>56.26</v>
      </c>
      <c r="E402" s="14">
        <f t="shared" si="16"/>
        <v>54.572199999999995</v>
      </c>
    </row>
    <row r="403" spans="1:5" x14ac:dyDescent="0.35">
      <c r="A403" s="35" t="s">
        <v>631</v>
      </c>
      <c r="B403" s="60" t="s">
        <v>71</v>
      </c>
      <c r="C403" s="22" t="s">
        <v>11</v>
      </c>
      <c r="D403" s="14">
        <v>380</v>
      </c>
      <c r="E403" s="14">
        <f t="shared" si="16"/>
        <v>368.59999999999997</v>
      </c>
    </row>
    <row r="404" spans="1:5" x14ac:dyDescent="0.35">
      <c r="A404" s="35" t="s">
        <v>632</v>
      </c>
      <c r="B404" s="60" t="s">
        <v>72</v>
      </c>
      <c r="C404" s="22" t="s">
        <v>11</v>
      </c>
      <c r="D404" s="14">
        <v>320</v>
      </c>
      <c r="E404" s="14">
        <f t="shared" si="16"/>
        <v>310.39999999999998</v>
      </c>
    </row>
    <row r="405" spans="1:5" x14ac:dyDescent="0.35">
      <c r="A405" s="35" t="s">
        <v>633</v>
      </c>
      <c r="B405" s="60" t="s">
        <v>73</v>
      </c>
      <c r="C405" s="22" t="s">
        <v>11</v>
      </c>
      <c r="D405" s="14">
        <v>295</v>
      </c>
      <c r="E405" s="14">
        <f t="shared" si="16"/>
        <v>286.14999999999998</v>
      </c>
    </row>
    <row r="406" spans="1:5" x14ac:dyDescent="0.35">
      <c r="A406" s="35" t="s">
        <v>634</v>
      </c>
      <c r="B406" s="60" t="s">
        <v>488</v>
      </c>
      <c r="C406" s="22" t="s">
        <v>22</v>
      </c>
      <c r="D406" s="14">
        <v>52</v>
      </c>
      <c r="E406" s="14">
        <f t="shared" si="16"/>
        <v>50.44</v>
      </c>
    </row>
    <row r="407" spans="1:5" x14ac:dyDescent="0.35">
      <c r="A407" s="35" t="s">
        <v>635</v>
      </c>
      <c r="B407" s="60" t="s">
        <v>75</v>
      </c>
      <c r="C407" s="22" t="s">
        <v>11</v>
      </c>
      <c r="D407" s="14">
        <v>12</v>
      </c>
      <c r="E407" s="14">
        <f t="shared" si="16"/>
        <v>11.64</v>
      </c>
    </row>
    <row r="408" spans="1:5" x14ac:dyDescent="0.35">
      <c r="A408" s="44"/>
      <c r="B408" s="8"/>
      <c r="C408" s="8"/>
      <c r="D408" s="8"/>
      <c r="E408" s="8"/>
    </row>
    <row r="409" spans="1:5" x14ac:dyDescent="0.35">
      <c r="A409" s="66" t="s">
        <v>78</v>
      </c>
      <c r="B409" s="66"/>
      <c r="C409" s="66"/>
      <c r="D409" s="66"/>
      <c r="E409" s="66"/>
    </row>
    <row r="410" spans="1:5" x14ac:dyDescent="0.35">
      <c r="A410" s="49"/>
      <c r="B410" s="8"/>
      <c r="C410" s="8"/>
      <c r="D410" s="8"/>
      <c r="E410" s="8"/>
    </row>
    <row r="411" spans="1:5" x14ac:dyDescent="0.35">
      <c r="A411" s="67" t="s">
        <v>756</v>
      </c>
      <c r="B411" s="67"/>
      <c r="C411" s="67"/>
      <c r="D411" s="67"/>
      <c r="E411" s="67"/>
    </row>
    <row r="412" spans="1:5" x14ac:dyDescent="0.35">
      <c r="A412" s="49"/>
      <c r="B412" s="8"/>
      <c r="C412" s="8"/>
      <c r="D412" s="8"/>
      <c r="E412" s="8"/>
    </row>
    <row r="413" spans="1:5" x14ac:dyDescent="0.35">
      <c r="A413" s="45" t="s">
        <v>19</v>
      </c>
      <c r="B413" s="45"/>
      <c r="C413" s="45"/>
      <c r="D413" s="45"/>
      <c r="E413" s="45"/>
    </row>
    <row r="414" spans="1:5" x14ac:dyDescent="0.35">
      <c r="A414" s="9"/>
      <c r="B414" s="9"/>
      <c r="C414" s="9"/>
      <c r="D414" s="9"/>
      <c r="E414" s="9"/>
    </row>
    <row r="415" spans="1:5" ht="17.149999999999999" customHeight="1" x14ac:dyDescent="0.35">
      <c r="A415" s="45" t="s">
        <v>638</v>
      </c>
      <c r="B415" s="45"/>
      <c r="C415" s="45"/>
      <c r="D415" s="45"/>
      <c r="E415" s="45"/>
    </row>
    <row r="416" spans="1:5" ht="31.2" customHeight="1" x14ac:dyDescent="0.35">
      <c r="A416" s="28" t="s">
        <v>639</v>
      </c>
      <c r="B416" s="28"/>
      <c r="C416" s="28"/>
      <c r="D416" s="28"/>
      <c r="E416" s="28"/>
    </row>
    <row r="417" spans="1:5" x14ac:dyDescent="0.35">
      <c r="A417" s="45" t="s">
        <v>79</v>
      </c>
      <c r="B417" s="45"/>
      <c r="C417" s="45"/>
      <c r="D417" s="45"/>
      <c r="E417" s="45"/>
    </row>
    <row r="418" spans="1:5" x14ac:dyDescent="0.35">
      <c r="A418" s="45" t="s">
        <v>80</v>
      </c>
      <c r="B418" s="45"/>
      <c r="C418" s="45"/>
      <c r="D418" s="45"/>
      <c r="E418" s="45"/>
    </row>
    <row r="419" spans="1:5" x14ac:dyDescent="0.35">
      <c r="A419" s="46"/>
      <c r="B419" s="8"/>
      <c r="C419" s="8"/>
      <c r="D419" s="8"/>
      <c r="E419" s="8"/>
    </row>
    <row r="420" spans="1:5" ht="29" x14ac:dyDescent="0.35">
      <c r="A420" s="21" t="s">
        <v>0</v>
      </c>
      <c r="B420" s="21" t="s">
        <v>341</v>
      </c>
      <c r="C420" s="21" t="s">
        <v>2</v>
      </c>
      <c r="D420" s="21" t="s">
        <v>335</v>
      </c>
      <c r="E420" s="21" t="s">
        <v>336</v>
      </c>
    </row>
    <row r="421" spans="1:5" x14ac:dyDescent="0.35">
      <c r="A421" s="21" t="s">
        <v>550</v>
      </c>
      <c r="B421" s="21" t="s">
        <v>551</v>
      </c>
      <c r="C421" s="21" t="s">
        <v>552</v>
      </c>
      <c r="D421" s="21"/>
      <c r="E421" s="21" t="s">
        <v>553</v>
      </c>
    </row>
    <row r="422" spans="1:5" ht="15.95" x14ac:dyDescent="0.35">
      <c r="A422" s="32">
        <v>1.1000000000000001</v>
      </c>
      <c r="B422" s="32" t="s">
        <v>757</v>
      </c>
      <c r="C422" s="32" t="s">
        <v>11</v>
      </c>
      <c r="D422" s="14">
        <v>1780</v>
      </c>
      <c r="E422" s="14">
        <f>D422*97%</f>
        <v>1726.6</v>
      </c>
    </row>
    <row r="423" spans="1:5" ht="15.95" x14ac:dyDescent="0.35">
      <c r="A423" s="32">
        <v>1.2</v>
      </c>
      <c r="B423" s="32" t="s">
        <v>758</v>
      </c>
      <c r="C423" s="32" t="s">
        <v>11</v>
      </c>
      <c r="D423" s="14">
        <v>2120</v>
      </c>
      <c r="E423" s="14">
        <f t="shared" ref="E423:E424" si="17">D423*97%</f>
        <v>2056.4</v>
      </c>
    </row>
    <row r="424" spans="1:5" ht="15.95" x14ac:dyDescent="0.35">
      <c r="A424" s="32">
        <v>1.3</v>
      </c>
      <c r="B424" s="32" t="s">
        <v>759</v>
      </c>
      <c r="C424" s="32" t="s">
        <v>11</v>
      </c>
      <c r="D424" s="14">
        <v>2404</v>
      </c>
      <c r="E424" s="14">
        <f t="shared" si="17"/>
        <v>2331.88</v>
      </c>
    </row>
    <row r="425" spans="1:5" x14ac:dyDescent="0.35">
      <c r="A425" s="8"/>
      <c r="B425" s="8"/>
      <c r="C425" s="8"/>
      <c r="D425" s="8"/>
      <c r="E425" s="8"/>
    </row>
    <row r="426" spans="1:5" x14ac:dyDescent="0.35">
      <c r="A426" s="52" t="s">
        <v>760</v>
      </c>
      <c r="B426" s="52"/>
      <c r="C426" s="52"/>
      <c r="D426" s="52"/>
      <c r="E426" s="52"/>
    </row>
    <row r="427" spans="1:5" x14ac:dyDescent="0.35">
      <c r="A427" s="57"/>
      <c r="B427" s="9"/>
      <c r="C427" s="9"/>
      <c r="D427" s="9"/>
      <c r="E427" s="9"/>
    </row>
    <row r="428" spans="1:5" x14ac:dyDescent="0.35">
      <c r="A428" s="45" t="s">
        <v>81</v>
      </c>
      <c r="B428" s="45"/>
      <c r="C428" s="45"/>
      <c r="D428" s="45"/>
      <c r="E428" s="45"/>
    </row>
    <row r="429" spans="1:5" x14ac:dyDescent="0.35">
      <c r="A429" s="9"/>
      <c r="B429" s="9"/>
      <c r="C429" s="9"/>
      <c r="D429" s="9"/>
      <c r="E429" s="9"/>
    </row>
    <row r="430" spans="1:5" x14ac:dyDescent="0.35">
      <c r="A430" s="45" t="s">
        <v>82</v>
      </c>
      <c r="B430" s="45"/>
      <c r="C430" s="45"/>
      <c r="D430" s="45"/>
      <c r="E430" s="45"/>
    </row>
    <row r="431" spans="1:5" ht="32.25" customHeight="1" x14ac:dyDescent="0.35">
      <c r="A431" s="28" t="s">
        <v>83</v>
      </c>
      <c r="B431" s="28"/>
      <c r="C431" s="28"/>
      <c r="D431" s="28"/>
      <c r="E431" s="28"/>
    </row>
    <row r="432" spans="1:5" x14ac:dyDescent="0.35">
      <c r="A432" s="45" t="s">
        <v>84</v>
      </c>
      <c r="B432" s="45"/>
      <c r="C432" s="45"/>
      <c r="D432" s="45"/>
      <c r="E432" s="45"/>
    </row>
    <row r="433" spans="1:5" x14ac:dyDescent="0.35">
      <c r="A433" s="45" t="s">
        <v>85</v>
      </c>
      <c r="B433" s="45"/>
      <c r="C433" s="45"/>
      <c r="D433" s="45"/>
      <c r="E433" s="45"/>
    </row>
    <row r="434" spans="1:5" x14ac:dyDescent="0.35">
      <c r="A434" s="46"/>
      <c r="B434" s="8"/>
      <c r="C434" s="8"/>
      <c r="D434" s="8"/>
      <c r="E434" s="8"/>
    </row>
    <row r="435" spans="1:5" ht="29" x14ac:dyDescent="0.35">
      <c r="A435" s="21" t="s">
        <v>0</v>
      </c>
      <c r="B435" s="21" t="s">
        <v>341</v>
      </c>
      <c r="C435" s="21" t="s">
        <v>2</v>
      </c>
      <c r="D435" s="21" t="s">
        <v>335</v>
      </c>
      <c r="E435" s="21" t="s">
        <v>336</v>
      </c>
    </row>
    <row r="436" spans="1:5" x14ac:dyDescent="0.35">
      <c r="A436" s="21" t="s">
        <v>550</v>
      </c>
      <c r="B436" s="21" t="s">
        <v>551</v>
      </c>
      <c r="C436" s="21" t="s">
        <v>552</v>
      </c>
      <c r="D436" s="21"/>
      <c r="E436" s="21" t="s">
        <v>553</v>
      </c>
    </row>
    <row r="437" spans="1:5" ht="15.95" x14ac:dyDescent="0.35">
      <c r="A437" s="32">
        <v>2.1</v>
      </c>
      <c r="B437" s="22" t="s">
        <v>761</v>
      </c>
      <c r="C437" s="32" t="s">
        <v>11</v>
      </c>
      <c r="D437" s="14">
        <v>1780</v>
      </c>
      <c r="E437" s="14">
        <f>D437*97%</f>
        <v>1726.6</v>
      </c>
    </row>
    <row r="438" spans="1:5" ht="15.95" x14ac:dyDescent="0.35">
      <c r="A438" s="32">
        <v>2.2000000000000002</v>
      </c>
      <c r="B438" s="22" t="s">
        <v>762</v>
      </c>
      <c r="C438" s="32" t="s">
        <v>11</v>
      </c>
      <c r="D438" s="14">
        <v>2120</v>
      </c>
      <c r="E438" s="14">
        <f t="shared" ref="E438:E441" si="18">D438*97%</f>
        <v>2056.4</v>
      </c>
    </row>
    <row r="439" spans="1:5" ht="15.95" x14ac:dyDescent="0.35">
      <c r="A439" s="32">
        <v>2.2999999999999998</v>
      </c>
      <c r="B439" s="22" t="s">
        <v>763</v>
      </c>
      <c r="C439" s="32" t="s">
        <v>11</v>
      </c>
      <c r="D439" s="14">
        <v>2404</v>
      </c>
      <c r="E439" s="14">
        <f t="shared" si="18"/>
        <v>2331.88</v>
      </c>
    </row>
    <row r="440" spans="1:5" ht="15.95" x14ac:dyDescent="0.35">
      <c r="A440" s="32">
        <v>2.4</v>
      </c>
      <c r="B440" s="22" t="s">
        <v>764</v>
      </c>
      <c r="C440" s="32" t="s">
        <v>11</v>
      </c>
      <c r="D440" s="14">
        <v>2540</v>
      </c>
      <c r="E440" s="14">
        <f t="shared" si="18"/>
        <v>2463.7999999999997</v>
      </c>
    </row>
    <row r="441" spans="1:5" ht="15.95" x14ac:dyDescent="0.35">
      <c r="A441" s="32">
        <v>2.5</v>
      </c>
      <c r="B441" s="22" t="s">
        <v>765</v>
      </c>
      <c r="C441" s="32" t="s">
        <v>11</v>
      </c>
      <c r="D441" s="14">
        <v>2620</v>
      </c>
      <c r="E441" s="14">
        <f t="shared" si="18"/>
        <v>2541.4</v>
      </c>
    </row>
    <row r="442" spans="1:5" x14ac:dyDescent="0.35">
      <c r="A442" s="46"/>
      <c r="B442" s="8"/>
      <c r="C442" s="8"/>
      <c r="D442" s="8"/>
      <c r="E442" s="8"/>
    </row>
    <row r="443" spans="1:5" x14ac:dyDescent="0.35">
      <c r="A443" s="52" t="s">
        <v>766</v>
      </c>
      <c r="B443" s="52"/>
      <c r="C443" s="52"/>
      <c r="D443" s="52"/>
      <c r="E443" s="52"/>
    </row>
    <row r="444" spans="1:5" x14ac:dyDescent="0.35">
      <c r="A444" s="9"/>
      <c r="B444" s="9"/>
      <c r="C444" s="9"/>
      <c r="D444" s="9"/>
      <c r="E444" s="9"/>
    </row>
    <row r="445" spans="1:5" x14ac:dyDescent="0.35">
      <c r="A445" s="45" t="s">
        <v>86</v>
      </c>
      <c r="B445" s="45"/>
      <c r="C445" s="45"/>
      <c r="D445" s="45"/>
      <c r="E445" s="45"/>
    </row>
    <row r="446" spans="1:5" x14ac:dyDescent="0.35">
      <c r="A446" s="9"/>
      <c r="B446" s="9"/>
      <c r="C446" s="9"/>
      <c r="D446" s="9"/>
      <c r="E446" s="9"/>
    </row>
    <row r="447" spans="1:5" x14ac:dyDescent="0.35">
      <c r="A447" s="45" t="s">
        <v>87</v>
      </c>
      <c r="B447" s="45"/>
      <c r="C447" s="45"/>
      <c r="D447" s="45"/>
      <c r="E447" s="45"/>
    </row>
    <row r="448" spans="1:5" x14ac:dyDescent="0.35">
      <c r="A448" s="45" t="s">
        <v>88</v>
      </c>
      <c r="B448" s="45"/>
      <c r="C448" s="45"/>
      <c r="D448" s="45"/>
      <c r="E448" s="45"/>
    </row>
    <row r="449" spans="1:5" x14ac:dyDescent="0.35">
      <c r="A449" s="45" t="s">
        <v>84</v>
      </c>
      <c r="B449" s="45"/>
      <c r="C449" s="45"/>
      <c r="D449" s="45"/>
      <c r="E449" s="45"/>
    </row>
    <row r="450" spans="1:5" x14ac:dyDescent="0.35">
      <c r="A450" s="45" t="s">
        <v>89</v>
      </c>
      <c r="B450" s="45"/>
      <c r="C450" s="45"/>
      <c r="D450" s="45"/>
      <c r="E450" s="45"/>
    </row>
    <row r="451" spans="1:5" x14ac:dyDescent="0.35">
      <c r="A451" s="46"/>
      <c r="B451" s="8"/>
      <c r="C451" s="8"/>
      <c r="D451" s="8"/>
      <c r="E451" s="8"/>
    </row>
    <row r="452" spans="1:5" ht="29" x14ac:dyDescent="0.35">
      <c r="A452" s="21" t="s">
        <v>0</v>
      </c>
      <c r="B452" s="21" t="s">
        <v>90</v>
      </c>
      <c r="C452" s="21" t="s">
        <v>2</v>
      </c>
      <c r="D452" s="21" t="s">
        <v>335</v>
      </c>
      <c r="E452" s="21" t="s">
        <v>336</v>
      </c>
    </row>
    <row r="453" spans="1:5" x14ac:dyDescent="0.35">
      <c r="A453" s="21" t="s">
        <v>550</v>
      </c>
      <c r="B453" s="21" t="s">
        <v>551</v>
      </c>
      <c r="C453" s="21" t="s">
        <v>552</v>
      </c>
      <c r="D453" s="21"/>
      <c r="E453" s="21" t="s">
        <v>553</v>
      </c>
    </row>
    <row r="454" spans="1:5" ht="15.95" x14ac:dyDescent="0.35">
      <c r="A454" s="30">
        <v>3.1</v>
      </c>
      <c r="B454" s="61" t="s">
        <v>767</v>
      </c>
      <c r="C454" s="32"/>
      <c r="D454" s="68"/>
      <c r="E454" s="68"/>
    </row>
    <row r="455" spans="1:5" x14ac:dyDescent="0.35">
      <c r="A455" s="30"/>
      <c r="B455" s="61"/>
      <c r="C455" s="32"/>
      <c r="D455" s="68"/>
      <c r="E455" s="68"/>
    </row>
    <row r="456" spans="1:5" x14ac:dyDescent="0.35">
      <c r="A456" s="35" t="s">
        <v>506</v>
      </c>
      <c r="B456" s="60" t="s">
        <v>71</v>
      </c>
      <c r="C456" s="32" t="s">
        <v>11</v>
      </c>
      <c r="D456" s="14">
        <v>771.8</v>
      </c>
      <c r="E456" s="14">
        <f>D456*97%</f>
        <v>748.64599999999996</v>
      </c>
    </row>
    <row r="457" spans="1:5" x14ac:dyDescent="0.35">
      <c r="A457" s="35" t="s">
        <v>507</v>
      </c>
      <c r="B457" s="60" t="s">
        <v>72</v>
      </c>
      <c r="C457" s="32" t="s">
        <v>11</v>
      </c>
      <c r="D457" s="14">
        <v>342.3</v>
      </c>
      <c r="E457" s="14">
        <f t="shared" ref="E457:E472" si="19">D457*97%</f>
        <v>332.03100000000001</v>
      </c>
    </row>
    <row r="458" spans="1:5" x14ac:dyDescent="0.35">
      <c r="A458" s="35" t="s">
        <v>508</v>
      </c>
      <c r="B458" s="60" t="s">
        <v>768</v>
      </c>
      <c r="C458" s="32" t="s">
        <v>22</v>
      </c>
      <c r="D458" s="14">
        <v>36.799999999999997</v>
      </c>
      <c r="E458" s="14">
        <f t="shared" si="19"/>
        <v>35.695999999999998</v>
      </c>
    </row>
    <row r="459" spans="1:5" ht="15.95" x14ac:dyDescent="0.35">
      <c r="A459" s="35" t="s">
        <v>509</v>
      </c>
      <c r="B459" s="60" t="s">
        <v>91</v>
      </c>
      <c r="C459" s="32" t="s">
        <v>722</v>
      </c>
      <c r="D459" s="14">
        <v>147.19999999999999</v>
      </c>
      <c r="E459" s="14">
        <f t="shared" si="19"/>
        <v>142.78399999999999</v>
      </c>
    </row>
    <row r="460" spans="1:5" x14ac:dyDescent="0.35">
      <c r="A460" s="35" t="s">
        <v>510</v>
      </c>
      <c r="B460" s="60" t="s">
        <v>92</v>
      </c>
      <c r="C460" s="32" t="s">
        <v>11</v>
      </c>
      <c r="D460" s="14">
        <v>65</v>
      </c>
      <c r="E460" s="14">
        <f t="shared" si="19"/>
        <v>63.05</v>
      </c>
    </row>
    <row r="461" spans="1:5" x14ac:dyDescent="0.35">
      <c r="A461" s="35" t="s">
        <v>616</v>
      </c>
      <c r="B461" s="60" t="s">
        <v>93</v>
      </c>
      <c r="C461" s="32" t="s">
        <v>22</v>
      </c>
      <c r="D461" s="14">
        <v>18</v>
      </c>
      <c r="E461" s="14">
        <f t="shared" si="19"/>
        <v>17.46</v>
      </c>
    </row>
    <row r="462" spans="1:5" x14ac:dyDescent="0.35">
      <c r="A462" s="35" t="s">
        <v>617</v>
      </c>
      <c r="B462" s="60" t="s">
        <v>769</v>
      </c>
      <c r="C462" s="32" t="s">
        <v>22</v>
      </c>
      <c r="D462" s="14">
        <v>5.2</v>
      </c>
      <c r="E462" s="14">
        <f t="shared" si="19"/>
        <v>5.0439999999999996</v>
      </c>
    </row>
    <row r="463" spans="1:5" x14ac:dyDescent="0.35">
      <c r="A463" s="32"/>
      <c r="B463" s="60"/>
      <c r="C463" s="32"/>
      <c r="D463" s="14"/>
      <c r="E463" s="14"/>
    </row>
    <row r="464" spans="1:5" ht="15.95" x14ac:dyDescent="0.35">
      <c r="A464" s="30">
        <v>3.2</v>
      </c>
      <c r="B464" s="61" t="s">
        <v>770</v>
      </c>
      <c r="C464" s="32"/>
      <c r="D464" s="14"/>
      <c r="E464" s="14"/>
    </row>
    <row r="465" spans="1:5" x14ac:dyDescent="0.35">
      <c r="A465" s="61"/>
      <c r="B465" s="61"/>
      <c r="C465" s="10"/>
      <c r="D465" s="14"/>
      <c r="E465" s="14"/>
    </row>
    <row r="466" spans="1:5" x14ac:dyDescent="0.35">
      <c r="A466" s="35" t="s">
        <v>514</v>
      </c>
      <c r="B466" s="60" t="s">
        <v>71</v>
      </c>
      <c r="C466" s="32" t="s">
        <v>11</v>
      </c>
      <c r="D466" s="14">
        <v>970</v>
      </c>
      <c r="E466" s="14">
        <f t="shared" si="19"/>
        <v>940.9</v>
      </c>
    </row>
    <row r="467" spans="1:5" x14ac:dyDescent="0.35">
      <c r="A467" s="35" t="s">
        <v>515</v>
      </c>
      <c r="B467" s="60" t="s">
        <v>72</v>
      </c>
      <c r="C467" s="32" t="s">
        <v>11</v>
      </c>
      <c r="D467" s="14">
        <v>390</v>
      </c>
      <c r="E467" s="14">
        <f t="shared" si="19"/>
        <v>378.3</v>
      </c>
    </row>
    <row r="468" spans="1:5" x14ac:dyDescent="0.35">
      <c r="A468" s="35" t="s">
        <v>620</v>
      </c>
      <c r="B468" s="60" t="s">
        <v>771</v>
      </c>
      <c r="C468" s="32" t="s">
        <v>22</v>
      </c>
      <c r="D468" s="14">
        <v>36.799999999999997</v>
      </c>
      <c r="E468" s="14">
        <f t="shared" si="19"/>
        <v>35.695999999999998</v>
      </c>
    </row>
    <row r="469" spans="1:5" ht="15.95" x14ac:dyDescent="0.35">
      <c r="A469" s="35" t="s">
        <v>621</v>
      </c>
      <c r="B469" s="60" t="s">
        <v>91</v>
      </c>
      <c r="C469" s="32" t="s">
        <v>722</v>
      </c>
      <c r="D469" s="14">
        <v>147.26</v>
      </c>
      <c r="E469" s="14">
        <f t="shared" si="19"/>
        <v>142.84219999999999</v>
      </c>
    </row>
    <row r="470" spans="1:5" x14ac:dyDescent="0.35">
      <c r="A470" s="35" t="s">
        <v>622</v>
      </c>
      <c r="B470" s="60" t="s">
        <v>92</v>
      </c>
      <c r="C470" s="32" t="s">
        <v>11</v>
      </c>
      <c r="D470" s="14">
        <v>65</v>
      </c>
      <c r="E470" s="14">
        <f t="shared" si="19"/>
        <v>63.05</v>
      </c>
    </row>
    <row r="471" spans="1:5" x14ac:dyDescent="0.35">
      <c r="A471" s="35" t="s">
        <v>623</v>
      </c>
      <c r="B471" s="60" t="s">
        <v>94</v>
      </c>
      <c r="C471" s="32" t="s">
        <v>22</v>
      </c>
      <c r="D471" s="14">
        <v>18</v>
      </c>
      <c r="E471" s="14">
        <f t="shared" si="19"/>
        <v>17.46</v>
      </c>
    </row>
    <row r="472" spans="1:5" x14ac:dyDescent="0.35">
      <c r="A472" s="35" t="s">
        <v>624</v>
      </c>
      <c r="B472" s="60" t="s">
        <v>772</v>
      </c>
      <c r="C472" s="32" t="s">
        <v>22</v>
      </c>
      <c r="D472" s="14">
        <v>5.2</v>
      </c>
      <c r="E472" s="14">
        <f t="shared" si="19"/>
        <v>5.0439999999999996</v>
      </c>
    </row>
    <row r="473" spans="1:5" x14ac:dyDescent="0.35">
      <c r="A473" s="46"/>
      <c r="B473" s="8"/>
      <c r="C473" s="8"/>
      <c r="D473" s="8"/>
      <c r="E473" s="8"/>
    </row>
    <row r="474" spans="1:5" ht="33.950000000000003" customHeight="1" x14ac:dyDescent="0.35">
      <c r="A474" s="69" t="s">
        <v>637</v>
      </c>
      <c r="B474" s="69"/>
      <c r="C474" s="69"/>
      <c r="D474" s="69"/>
      <c r="E474" s="69"/>
    </row>
    <row r="475" spans="1:5" x14ac:dyDescent="0.35">
      <c r="A475" s="49"/>
      <c r="B475" s="8"/>
      <c r="C475" s="8"/>
      <c r="D475" s="8"/>
      <c r="E475" s="8"/>
    </row>
    <row r="476" spans="1:5" ht="29" x14ac:dyDescent="0.35">
      <c r="A476" s="21" t="s">
        <v>0</v>
      </c>
      <c r="B476" s="21" t="s">
        <v>1</v>
      </c>
      <c r="C476" s="21" t="s">
        <v>2</v>
      </c>
      <c r="D476" s="21" t="s">
        <v>335</v>
      </c>
      <c r="E476" s="21" t="s">
        <v>336</v>
      </c>
    </row>
    <row r="477" spans="1:5" x14ac:dyDescent="0.35">
      <c r="A477" s="21" t="s">
        <v>550</v>
      </c>
      <c r="B477" s="21" t="s">
        <v>551</v>
      </c>
      <c r="C477" s="21" t="s">
        <v>552</v>
      </c>
      <c r="D477" s="21"/>
      <c r="E477" s="21" t="s">
        <v>553</v>
      </c>
    </row>
    <row r="478" spans="1:5" x14ac:dyDescent="0.35">
      <c r="A478" s="30">
        <v>1</v>
      </c>
      <c r="B478" s="61" t="s">
        <v>95</v>
      </c>
      <c r="C478" s="60"/>
      <c r="D478" s="68"/>
      <c r="E478" s="68"/>
    </row>
    <row r="479" spans="1:5" x14ac:dyDescent="0.35">
      <c r="A479" s="30"/>
      <c r="B479" s="36"/>
      <c r="C479" s="60"/>
      <c r="D479" s="68"/>
      <c r="E479" s="68"/>
    </row>
    <row r="480" spans="1:5" ht="15.95" x14ac:dyDescent="0.35">
      <c r="A480" s="32">
        <v>1.1000000000000001</v>
      </c>
      <c r="B480" s="36" t="s">
        <v>96</v>
      </c>
      <c r="C480" s="22" t="s">
        <v>727</v>
      </c>
      <c r="D480" s="14">
        <v>26.43</v>
      </c>
      <c r="E480" s="14">
        <f>D480*97%</f>
        <v>25.6371</v>
      </c>
    </row>
    <row r="481" spans="1:5" ht="15.95" x14ac:dyDescent="0.35">
      <c r="A481" s="32">
        <v>1.1000000000000001</v>
      </c>
      <c r="B481" s="36" t="s">
        <v>97</v>
      </c>
      <c r="C481" s="22" t="s">
        <v>727</v>
      </c>
      <c r="D481" s="14">
        <v>16.899999999999999</v>
      </c>
      <c r="E481" s="14">
        <f t="shared" ref="E481:E502" si="20">D481*97%</f>
        <v>16.392999999999997</v>
      </c>
    </row>
    <row r="482" spans="1:5" ht="15.95" x14ac:dyDescent="0.35">
      <c r="A482" s="32">
        <v>1.2</v>
      </c>
      <c r="B482" s="36" t="s">
        <v>98</v>
      </c>
      <c r="C482" s="22" t="s">
        <v>727</v>
      </c>
      <c r="D482" s="14">
        <v>39.5</v>
      </c>
      <c r="E482" s="14">
        <f t="shared" si="20"/>
        <v>38.314999999999998</v>
      </c>
    </row>
    <row r="483" spans="1:5" ht="15.95" x14ac:dyDescent="0.35">
      <c r="A483" s="32">
        <v>1.3</v>
      </c>
      <c r="B483" s="36" t="s">
        <v>99</v>
      </c>
      <c r="C483" s="22" t="s">
        <v>727</v>
      </c>
      <c r="D483" s="14">
        <v>26.4</v>
      </c>
      <c r="E483" s="14">
        <f t="shared" si="20"/>
        <v>25.607999999999997</v>
      </c>
    </row>
    <row r="484" spans="1:5" ht="20.45" customHeight="1" x14ac:dyDescent="0.35">
      <c r="A484" s="32">
        <v>1.4</v>
      </c>
      <c r="B484" s="36" t="s">
        <v>100</v>
      </c>
      <c r="C484" s="22" t="s">
        <v>727</v>
      </c>
      <c r="D484" s="14">
        <v>4.5999999999999996</v>
      </c>
      <c r="E484" s="14">
        <f t="shared" si="20"/>
        <v>4.4619999999999997</v>
      </c>
    </row>
    <row r="485" spans="1:5" ht="15.95" x14ac:dyDescent="0.35">
      <c r="A485" s="32">
        <v>1.5</v>
      </c>
      <c r="B485" s="36" t="s">
        <v>101</v>
      </c>
      <c r="C485" s="22" t="s">
        <v>727</v>
      </c>
      <c r="D485" s="14">
        <v>8.4</v>
      </c>
      <c r="E485" s="14">
        <f t="shared" si="20"/>
        <v>8.1479999999999997</v>
      </c>
    </row>
    <row r="486" spans="1:5" ht="15.95" x14ac:dyDescent="0.35">
      <c r="A486" s="32">
        <v>1.6</v>
      </c>
      <c r="B486" s="36" t="s">
        <v>102</v>
      </c>
      <c r="C486" s="22" t="s">
        <v>722</v>
      </c>
      <c r="D486" s="14">
        <v>46.3</v>
      </c>
      <c r="E486" s="14">
        <f t="shared" si="20"/>
        <v>44.910999999999994</v>
      </c>
    </row>
    <row r="487" spans="1:5" x14ac:dyDescent="0.35">
      <c r="A487" s="32"/>
      <c r="B487" s="36"/>
      <c r="C487" s="22"/>
      <c r="D487" s="14"/>
      <c r="E487" s="14"/>
    </row>
    <row r="488" spans="1:5" x14ac:dyDescent="0.35">
      <c r="A488" s="30">
        <v>2</v>
      </c>
      <c r="B488" s="70" t="s">
        <v>103</v>
      </c>
      <c r="C488" s="22"/>
      <c r="D488" s="14"/>
      <c r="E488" s="14"/>
    </row>
    <row r="489" spans="1:5" x14ac:dyDescent="0.35">
      <c r="A489" s="30"/>
      <c r="B489" s="70"/>
      <c r="C489" s="22"/>
      <c r="D489" s="14"/>
      <c r="E489" s="14"/>
    </row>
    <row r="490" spans="1:5" x14ac:dyDescent="0.35">
      <c r="A490" s="32">
        <v>2.1</v>
      </c>
      <c r="B490" s="36" t="s">
        <v>104</v>
      </c>
      <c r="C490" s="22" t="s">
        <v>113</v>
      </c>
      <c r="D490" s="14">
        <v>2.6</v>
      </c>
      <c r="E490" s="14">
        <f t="shared" si="20"/>
        <v>2.5219999999999998</v>
      </c>
    </row>
    <row r="491" spans="1:5" x14ac:dyDescent="0.35">
      <c r="A491" s="32">
        <v>2.2000000000000002</v>
      </c>
      <c r="B491" s="36" t="s">
        <v>105</v>
      </c>
      <c r="C491" s="22" t="s">
        <v>113</v>
      </c>
      <c r="D491" s="14">
        <v>2.6</v>
      </c>
      <c r="E491" s="14">
        <f t="shared" si="20"/>
        <v>2.5219999999999998</v>
      </c>
    </row>
    <row r="492" spans="1:5" x14ac:dyDescent="0.35">
      <c r="A492" s="30"/>
      <c r="B492" s="70"/>
      <c r="C492" s="22"/>
      <c r="D492" s="14"/>
      <c r="E492" s="14"/>
    </row>
    <row r="493" spans="1:5" x14ac:dyDescent="0.35">
      <c r="A493" s="30">
        <v>3</v>
      </c>
      <c r="B493" s="70" t="s">
        <v>106</v>
      </c>
      <c r="C493" s="22"/>
      <c r="D493" s="14"/>
      <c r="E493" s="14"/>
    </row>
    <row r="494" spans="1:5" x14ac:dyDescent="0.35">
      <c r="A494" s="32"/>
      <c r="B494" s="36"/>
      <c r="C494" s="12"/>
      <c r="D494" s="11"/>
      <c r="E494" s="14"/>
    </row>
    <row r="495" spans="1:5" ht="15.95" x14ac:dyDescent="0.35">
      <c r="A495" s="32">
        <v>3.1</v>
      </c>
      <c r="B495" s="36" t="s">
        <v>107</v>
      </c>
      <c r="C495" s="22" t="s">
        <v>722</v>
      </c>
      <c r="D495" s="14">
        <v>22.4</v>
      </c>
      <c r="E495" s="14">
        <f t="shared" si="20"/>
        <v>21.727999999999998</v>
      </c>
    </row>
    <row r="496" spans="1:5" ht="15.95" x14ac:dyDescent="0.35">
      <c r="A496" s="32">
        <v>3.2</v>
      </c>
      <c r="B496" s="36" t="s">
        <v>108</v>
      </c>
      <c r="C496" s="22" t="s">
        <v>722</v>
      </c>
      <c r="D496" s="14">
        <v>34.299999999999997</v>
      </c>
      <c r="E496" s="14">
        <f t="shared" si="20"/>
        <v>33.270999999999994</v>
      </c>
    </row>
    <row r="497" spans="1:5" x14ac:dyDescent="0.35">
      <c r="A497" s="30"/>
      <c r="B497" s="36"/>
      <c r="C497" s="12"/>
      <c r="D497" s="11"/>
      <c r="E497" s="14"/>
    </row>
    <row r="498" spans="1:5" x14ac:dyDescent="0.35">
      <c r="A498" s="30">
        <v>4</v>
      </c>
      <c r="B498" s="70" t="s">
        <v>109</v>
      </c>
      <c r="C498" s="22"/>
      <c r="D498" s="14"/>
      <c r="E498" s="14"/>
    </row>
    <row r="499" spans="1:5" x14ac:dyDescent="0.35">
      <c r="A499" s="30"/>
      <c r="B499" s="36"/>
      <c r="C499" s="22"/>
      <c r="D499" s="14"/>
      <c r="E499" s="14"/>
    </row>
    <row r="500" spans="1:5" ht="29" x14ac:dyDescent="0.35">
      <c r="A500" s="32">
        <v>4.0999999999999996</v>
      </c>
      <c r="B500" s="36" t="s">
        <v>110</v>
      </c>
      <c r="C500" s="22" t="s">
        <v>727</v>
      </c>
      <c r="D500" s="14">
        <v>160.30000000000001</v>
      </c>
      <c r="E500" s="14">
        <f t="shared" si="20"/>
        <v>155.49100000000001</v>
      </c>
    </row>
    <row r="501" spans="1:5" ht="29" x14ac:dyDescent="0.35">
      <c r="A501" s="32">
        <v>4.2</v>
      </c>
      <c r="B501" s="36" t="s">
        <v>111</v>
      </c>
      <c r="C501" s="22" t="s">
        <v>727</v>
      </c>
      <c r="D501" s="14">
        <v>170</v>
      </c>
      <c r="E501" s="14">
        <f t="shared" si="20"/>
        <v>164.9</v>
      </c>
    </row>
    <row r="502" spans="1:5" ht="29" x14ac:dyDescent="0.35">
      <c r="A502" s="32">
        <v>4.3</v>
      </c>
      <c r="B502" s="36" t="s">
        <v>112</v>
      </c>
      <c r="C502" s="22" t="s">
        <v>11</v>
      </c>
      <c r="D502" s="14">
        <v>295</v>
      </c>
      <c r="E502" s="14">
        <f t="shared" si="20"/>
        <v>286.14999999999998</v>
      </c>
    </row>
    <row r="503" spans="1:5" x14ac:dyDescent="0.35">
      <c r="A503" s="46"/>
      <c r="B503" s="8"/>
      <c r="C503" s="8"/>
      <c r="D503" s="8"/>
      <c r="E503" s="8"/>
    </row>
    <row r="504" spans="1:5" x14ac:dyDescent="0.35">
      <c r="A504" s="52" t="s">
        <v>773</v>
      </c>
      <c r="B504" s="52"/>
      <c r="C504" s="52"/>
      <c r="D504" s="52"/>
      <c r="E504" s="52"/>
    </row>
    <row r="505" spans="1:5" x14ac:dyDescent="0.35">
      <c r="A505" s="46"/>
      <c r="B505" s="8"/>
      <c r="C505" s="8"/>
      <c r="D505" s="8"/>
      <c r="E505" s="8"/>
    </row>
    <row r="506" spans="1:5" ht="29" x14ac:dyDescent="0.35">
      <c r="A506" s="21" t="s">
        <v>0</v>
      </c>
      <c r="B506" s="21" t="s">
        <v>1</v>
      </c>
      <c r="C506" s="21" t="s">
        <v>2</v>
      </c>
      <c r="D506" s="21" t="s">
        <v>335</v>
      </c>
      <c r="E506" s="21" t="s">
        <v>336</v>
      </c>
    </row>
    <row r="507" spans="1:5" x14ac:dyDescent="0.35">
      <c r="A507" s="21" t="s">
        <v>550</v>
      </c>
      <c r="B507" s="21" t="s">
        <v>551</v>
      </c>
      <c r="C507" s="21" t="s">
        <v>552</v>
      </c>
      <c r="D507" s="21"/>
      <c r="E507" s="21" t="s">
        <v>553</v>
      </c>
    </row>
    <row r="508" spans="1:5" x14ac:dyDescent="0.35">
      <c r="A508" s="30">
        <v>1</v>
      </c>
      <c r="B508" s="61" t="s">
        <v>95</v>
      </c>
      <c r="C508" s="60"/>
      <c r="D508" s="68"/>
      <c r="E508" s="68"/>
    </row>
    <row r="509" spans="1:5" x14ac:dyDescent="0.35">
      <c r="A509" s="30"/>
      <c r="B509" s="61"/>
      <c r="C509" s="60"/>
      <c r="D509" s="68"/>
      <c r="E509" s="68"/>
    </row>
    <row r="510" spans="1:5" ht="29" x14ac:dyDescent="0.35">
      <c r="A510" s="32">
        <v>1.1000000000000001</v>
      </c>
      <c r="B510" s="60" t="s">
        <v>114</v>
      </c>
      <c r="C510" s="60"/>
      <c r="D510" s="68"/>
      <c r="E510" s="68"/>
    </row>
    <row r="511" spans="1:5" ht="15.95" x14ac:dyDescent="0.35">
      <c r="A511" s="32" t="s">
        <v>640</v>
      </c>
      <c r="B511" s="60" t="s">
        <v>115</v>
      </c>
      <c r="C511" s="22" t="s">
        <v>727</v>
      </c>
      <c r="D511" s="14">
        <v>26</v>
      </c>
      <c r="E511" s="14">
        <f>D511*97%</f>
        <v>25.22</v>
      </c>
    </row>
    <row r="512" spans="1:5" ht="15.95" x14ac:dyDescent="0.35">
      <c r="A512" s="32" t="s">
        <v>641</v>
      </c>
      <c r="B512" s="60" t="s">
        <v>116</v>
      </c>
      <c r="C512" s="22" t="s">
        <v>727</v>
      </c>
      <c r="D512" s="14">
        <v>34.200000000000003</v>
      </c>
      <c r="E512" s="14">
        <f t="shared" ref="E512:E524" si="21">D512*97%</f>
        <v>33.173999999999999</v>
      </c>
    </row>
    <row r="513" spans="1:5" x14ac:dyDescent="0.35">
      <c r="A513" s="35" t="s">
        <v>642</v>
      </c>
      <c r="B513" s="60" t="s">
        <v>643</v>
      </c>
      <c r="C513" s="13"/>
      <c r="D513" s="14"/>
      <c r="E513" s="14"/>
    </row>
    <row r="514" spans="1:5" ht="15.95" x14ac:dyDescent="0.35">
      <c r="A514" s="35" t="s">
        <v>644</v>
      </c>
      <c r="B514" s="60" t="s">
        <v>115</v>
      </c>
      <c r="C514" s="22" t="s">
        <v>727</v>
      </c>
      <c r="D514" s="14">
        <v>29.8</v>
      </c>
      <c r="E514" s="14">
        <f t="shared" si="21"/>
        <v>28.905999999999999</v>
      </c>
    </row>
    <row r="515" spans="1:5" ht="15.95" x14ac:dyDescent="0.35">
      <c r="A515" s="32" t="s">
        <v>645</v>
      </c>
      <c r="B515" s="60" t="s">
        <v>116</v>
      </c>
      <c r="C515" s="22" t="s">
        <v>727</v>
      </c>
      <c r="D515" s="14">
        <v>38.4</v>
      </c>
      <c r="E515" s="14">
        <f t="shared" si="21"/>
        <v>37.247999999999998</v>
      </c>
    </row>
    <row r="516" spans="1:5" ht="15.95" x14ac:dyDescent="0.35">
      <c r="A516" s="32" t="s">
        <v>646</v>
      </c>
      <c r="B516" s="60" t="s">
        <v>117</v>
      </c>
      <c r="C516" s="22" t="s">
        <v>727</v>
      </c>
      <c r="D516" s="14">
        <v>18.600000000000001</v>
      </c>
      <c r="E516" s="14">
        <f t="shared" si="21"/>
        <v>18.042000000000002</v>
      </c>
    </row>
    <row r="517" spans="1:5" x14ac:dyDescent="0.35">
      <c r="A517" s="35"/>
      <c r="B517" s="60"/>
      <c r="C517" s="13"/>
      <c r="D517" s="14"/>
      <c r="E517" s="14"/>
    </row>
    <row r="518" spans="1:5" x14ac:dyDescent="0.35">
      <c r="A518" s="30">
        <v>2</v>
      </c>
      <c r="B518" s="61" t="s">
        <v>118</v>
      </c>
      <c r="C518" s="13"/>
      <c r="D518" s="14"/>
      <c r="E518" s="14"/>
    </row>
    <row r="519" spans="1:5" x14ac:dyDescent="0.35">
      <c r="A519" s="32"/>
      <c r="B519" s="60"/>
      <c r="C519" s="13"/>
      <c r="D519" s="14"/>
      <c r="E519" s="14"/>
    </row>
    <row r="520" spans="1:5" ht="15.95" x14ac:dyDescent="0.35">
      <c r="A520" s="22">
        <v>2.1</v>
      </c>
      <c r="B520" s="60" t="s">
        <v>119</v>
      </c>
      <c r="C520" s="22" t="s">
        <v>727</v>
      </c>
      <c r="D520" s="14">
        <v>326.39999999999998</v>
      </c>
      <c r="E520" s="14">
        <f t="shared" si="21"/>
        <v>316.60799999999995</v>
      </c>
    </row>
    <row r="521" spans="1:5" ht="15.95" x14ac:dyDescent="0.35">
      <c r="A521" s="32">
        <v>2.2000000000000002</v>
      </c>
      <c r="B521" s="60" t="s">
        <v>120</v>
      </c>
      <c r="C521" s="22" t="s">
        <v>722</v>
      </c>
      <c r="D521" s="14">
        <v>62.4</v>
      </c>
      <c r="E521" s="14">
        <f t="shared" si="21"/>
        <v>60.527999999999999</v>
      </c>
    </row>
    <row r="522" spans="1:5" ht="30.2" customHeight="1" x14ac:dyDescent="0.35">
      <c r="A522" s="32">
        <v>2.2999999999999998</v>
      </c>
      <c r="B522" s="60" t="s">
        <v>121</v>
      </c>
      <c r="C522" s="22" t="s">
        <v>722</v>
      </c>
      <c r="D522" s="14">
        <v>80.599999999999994</v>
      </c>
      <c r="E522" s="14">
        <f t="shared" si="21"/>
        <v>78.181999999999988</v>
      </c>
    </row>
    <row r="523" spans="1:5" ht="30.8" customHeight="1" x14ac:dyDescent="0.35">
      <c r="A523" s="32">
        <v>2.4</v>
      </c>
      <c r="B523" s="60" t="s">
        <v>122</v>
      </c>
      <c r="C523" s="22" t="s">
        <v>722</v>
      </c>
      <c r="D523" s="14">
        <v>12.6</v>
      </c>
      <c r="E523" s="14">
        <f t="shared" si="21"/>
        <v>12.222</v>
      </c>
    </row>
    <row r="524" spans="1:5" ht="31.2" customHeight="1" x14ac:dyDescent="0.35">
      <c r="A524" s="32">
        <v>2.5</v>
      </c>
      <c r="B524" s="60" t="s">
        <v>123</v>
      </c>
      <c r="C524" s="22" t="s">
        <v>722</v>
      </c>
      <c r="D524" s="14">
        <v>18.399999999999999</v>
      </c>
      <c r="E524" s="14">
        <f t="shared" si="21"/>
        <v>17.847999999999999</v>
      </c>
    </row>
    <row r="525" spans="1:5" x14ac:dyDescent="0.35">
      <c r="A525" s="46"/>
      <c r="B525" s="8"/>
      <c r="C525" s="8"/>
      <c r="D525" s="8"/>
      <c r="E525" s="8"/>
    </row>
    <row r="526" spans="1:5" x14ac:dyDescent="0.35">
      <c r="A526" s="71" t="s">
        <v>708</v>
      </c>
      <c r="B526" s="71"/>
      <c r="C526" s="71"/>
      <c r="D526" s="71"/>
      <c r="E526" s="71"/>
    </row>
    <row r="527" spans="1:5" x14ac:dyDescent="0.35">
      <c r="A527" s="72"/>
      <c r="B527" s="6"/>
      <c r="C527" s="6"/>
      <c r="D527" s="6"/>
      <c r="E527" s="6"/>
    </row>
    <row r="528" spans="1:5" ht="29" x14ac:dyDescent="0.35">
      <c r="A528" s="73" t="s">
        <v>0</v>
      </c>
      <c r="B528" s="73" t="s">
        <v>1</v>
      </c>
      <c r="C528" s="73" t="s">
        <v>2</v>
      </c>
      <c r="D528" s="73" t="s">
        <v>335</v>
      </c>
      <c r="E528" s="73" t="s">
        <v>336</v>
      </c>
    </row>
    <row r="529" spans="1:5" x14ac:dyDescent="0.35">
      <c r="A529" s="73" t="s">
        <v>550</v>
      </c>
      <c r="B529" s="73" t="s">
        <v>551</v>
      </c>
      <c r="C529" s="73" t="s">
        <v>552</v>
      </c>
      <c r="D529" s="73"/>
      <c r="E529" s="73" t="s">
        <v>553</v>
      </c>
    </row>
    <row r="530" spans="1:5" x14ac:dyDescent="0.35">
      <c r="A530" s="74">
        <v>1</v>
      </c>
      <c r="B530" s="75" t="s">
        <v>699</v>
      </c>
      <c r="C530" s="76"/>
      <c r="D530" s="77"/>
      <c r="E530" s="77"/>
    </row>
    <row r="531" spans="1:5" x14ac:dyDescent="0.35">
      <c r="A531" s="74"/>
      <c r="B531" s="75"/>
      <c r="C531" s="76"/>
      <c r="D531" s="77"/>
      <c r="E531" s="77"/>
    </row>
    <row r="532" spans="1:5" ht="29" x14ac:dyDescent="0.35">
      <c r="A532" s="78">
        <v>1.1000000000000001</v>
      </c>
      <c r="B532" s="79" t="s">
        <v>713</v>
      </c>
      <c r="C532" s="78" t="s">
        <v>22</v>
      </c>
      <c r="D532" s="77"/>
      <c r="E532" s="80">
        <v>4.7</v>
      </c>
    </row>
    <row r="533" spans="1:5" ht="29" x14ac:dyDescent="0.35">
      <c r="A533" s="78" t="s">
        <v>642</v>
      </c>
      <c r="B533" s="76" t="s">
        <v>701</v>
      </c>
      <c r="C533" s="78" t="s">
        <v>22</v>
      </c>
      <c r="D533" s="81">
        <v>26</v>
      </c>
      <c r="E533" s="81">
        <v>1.5</v>
      </c>
    </row>
    <row r="534" spans="1:5" ht="20.3" customHeight="1" x14ac:dyDescent="0.35">
      <c r="A534" s="78" t="s">
        <v>646</v>
      </c>
      <c r="B534" s="82" t="s">
        <v>702</v>
      </c>
      <c r="C534" s="78" t="s">
        <v>22</v>
      </c>
      <c r="D534" s="81">
        <v>34.200000000000003</v>
      </c>
      <c r="E534" s="81">
        <v>42.66</v>
      </c>
    </row>
    <row r="535" spans="1:5" x14ac:dyDescent="0.35">
      <c r="A535" s="78" t="s">
        <v>700</v>
      </c>
      <c r="B535" s="82" t="s">
        <v>703</v>
      </c>
      <c r="C535" s="78" t="s">
        <v>22</v>
      </c>
      <c r="D535" s="81">
        <v>35.200000000000003</v>
      </c>
      <c r="E535" s="81">
        <v>19.940000000000001</v>
      </c>
    </row>
    <row r="536" spans="1:5" ht="33.700000000000003" customHeight="1" x14ac:dyDescent="0.35">
      <c r="A536" s="78" t="s">
        <v>704</v>
      </c>
      <c r="B536" s="82" t="s">
        <v>706</v>
      </c>
      <c r="C536" s="81" t="s">
        <v>774</v>
      </c>
      <c r="D536" s="81">
        <v>36.200000000000003</v>
      </c>
      <c r="E536" s="81">
        <v>8.6300000000000008</v>
      </c>
    </row>
    <row r="537" spans="1:5" ht="27.8" customHeight="1" x14ac:dyDescent="0.35">
      <c r="A537" s="78" t="s">
        <v>705</v>
      </c>
      <c r="B537" s="82" t="s">
        <v>707</v>
      </c>
      <c r="C537" s="81" t="s">
        <v>774</v>
      </c>
      <c r="D537" s="81">
        <v>37.200000000000003</v>
      </c>
      <c r="E537" s="81">
        <v>22.89</v>
      </c>
    </row>
    <row r="538" spans="1:5" x14ac:dyDescent="0.35">
      <c r="A538" s="39"/>
      <c r="B538" s="64"/>
      <c r="C538" s="50"/>
      <c r="D538" s="51"/>
      <c r="E538" s="51"/>
    </row>
    <row r="539" spans="1:5" x14ac:dyDescent="0.35">
      <c r="A539" s="52" t="s">
        <v>709</v>
      </c>
      <c r="B539" s="52"/>
      <c r="C539" s="52"/>
      <c r="D539" s="52"/>
      <c r="E539" s="52"/>
    </row>
    <row r="540" spans="1:5" x14ac:dyDescent="0.35">
      <c r="A540" s="49" t="s">
        <v>124</v>
      </c>
      <c r="B540" s="8"/>
      <c r="C540" s="8"/>
      <c r="D540" s="8"/>
      <c r="E540" s="8"/>
    </row>
    <row r="541" spans="1:5" ht="29" x14ac:dyDescent="0.35">
      <c r="A541" s="21" t="s">
        <v>0</v>
      </c>
      <c r="B541" s="21" t="s">
        <v>1</v>
      </c>
      <c r="C541" s="21" t="s">
        <v>2</v>
      </c>
      <c r="D541" s="21" t="s">
        <v>335</v>
      </c>
      <c r="E541" s="21" t="s">
        <v>336</v>
      </c>
    </row>
    <row r="542" spans="1:5" x14ac:dyDescent="0.35">
      <c r="A542" s="21" t="s">
        <v>550</v>
      </c>
      <c r="B542" s="21" t="s">
        <v>551</v>
      </c>
      <c r="C542" s="21" t="s">
        <v>552</v>
      </c>
      <c r="D542" s="21"/>
      <c r="E542" s="21" t="s">
        <v>553</v>
      </c>
    </row>
    <row r="543" spans="1:5" x14ac:dyDescent="0.35">
      <c r="A543" s="30">
        <v>1</v>
      </c>
      <c r="B543" s="30" t="s">
        <v>106</v>
      </c>
      <c r="C543" s="61"/>
      <c r="D543" s="68"/>
      <c r="E543" s="68"/>
    </row>
    <row r="544" spans="1:5" ht="15.95" x14ac:dyDescent="0.35">
      <c r="A544" s="83">
        <v>1.1000000000000001</v>
      </c>
      <c r="B544" s="84" t="s">
        <v>125</v>
      </c>
      <c r="C544" s="14" t="s">
        <v>722</v>
      </c>
      <c r="D544" s="14">
        <v>22.82</v>
      </c>
      <c r="E544" s="14">
        <f t="shared" ref="E544:E550" si="22">D544*97%</f>
        <v>22.135400000000001</v>
      </c>
    </row>
    <row r="545" spans="1:5" ht="29" x14ac:dyDescent="0.35">
      <c r="A545" s="83">
        <v>1.2</v>
      </c>
      <c r="B545" s="84" t="s">
        <v>126</v>
      </c>
      <c r="C545" s="14" t="s">
        <v>722</v>
      </c>
      <c r="D545" s="14">
        <v>28.3</v>
      </c>
      <c r="E545" s="14">
        <f t="shared" si="22"/>
        <v>27.451000000000001</v>
      </c>
    </row>
    <row r="546" spans="1:5" ht="15.95" x14ac:dyDescent="0.35">
      <c r="A546" s="83">
        <v>1.3</v>
      </c>
      <c r="B546" s="84" t="s">
        <v>342</v>
      </c>
      <c r="C546" s="14" t="s">
        <v>722</v>
      </c>
      <c r="D546" s="14">
        <v>29.6</v>
      </c>
      <c r="E546" s="14">
        <f t="shared" si="22"/>
        <v>28.712</v>
      </c>
    </row>
    <row r="547" spans="1:5" ht="29" x14ac:dyDescent="0.35">
      <c r="A547" s="83">
        <v>1.4</v>
      </c>
      <c r="B547" s="84" t="s">
        <v>648</v>
      </c>
      <c r="C547" s="14" t="s">
        <v>722</v>
      </c>
      <c r="D547" s="14">
        <v>32.299999999999997</v>
      </c>
      <c r="E547" s="14">
        <f t="shared" si="22"/>
        <v>31.330999999999996</v>
      </c>
    </row>
    <row r="548" spans="1:5" ht="43.5" x14ac:dyDescent="0.35">
      <c r="A548" s="83">
        <v>1.5</v>
      </c>
      <c r="B548" s="84" t="s">
        <v>647</v>
      </c>
      <c r="C548" s="14" t="s">
        <v>722</v>
      </c>
      <c r="D548" s="14">
        <v>32.4</v>
      </c>
      <c r="E548" s="14">
        <f t="shared" si="22"/>
        <v>31.427999999999997</v>
      </c>
    </row>
    <row r="549" spans="1:5" ht="44.95" x14ac:dyDescent="0.35">
      <c r="A549" s="83">
        <v>1.6</v>
      </c>
      <c r="B549" s="84" t="s">
        <v>775</v>
      </c>
      <c r="C549" s="14" t="s">
        <v>722</v>
      </c>
      <c r="D549" s="14">
        <v>26.3</v>
      </c>
      <c r="E549" s="14">
        <f t="shared" si="22"/>
        <v>25.510999999999999</v>
      </c>
    </row>
    <row r="550" spans="1:5" ht="29" x14ac:dyDescent="0.35">
      <c r="A550" s="83">
        <v>1.7</v>
      </c>
      <c r="B550" s="84" t="s">
        <v>127</v>
      </c>
      <c r="C550" s="14" t="s">
        <v>722</v>
      </c>
      <c r="D550" s="14">
        <v>36.799999999999997</v>
      </c>
      <c r="E550" s="14">
        <f t="shared" si="22"/>
        <v>35.695999999999998</v>
      </c>
    </row>
    <row r="551" spans="1:5" x14ac:dyDescent="0.35">
      <c r="A551" s="30">
        <v>2</v>
      </c>
      <c r="B551" s="85" t="s">
        <v>103</v>
      </c>
      <c r="C551" s="14"/>
      <c r="D551" s="14"/>
      <c r="E551" s="14"/>
    </row>
    <row r="552" spans="1:5" ht="29" x14ac:dyDescent="0.35">
      <c r="A552" s="83">
        <v>2.1</v>
      </c>
      <c r="B552" s="84" t="s">
        <v>128</v>
      </c>
      <c r="C552" s="14" t="s">
        <v>776</v>
      </c>
      <c r="D552" s="14">
        <v>2.1</v>
      </c>
      <c r="E552" s="14">
        <f>D552*97%</f>
        <v>2.0369999999999999</v>
      </c>
    </row>
    <row r="553" spans="1:5" ht="29" x14ac:dyDescent="0.35">
      <c r="A553" s="83">
        <v>2.2000000000000002</v>
      </c>
      <c r="B553" s="84" t="s">
        <v>129</v>
      </c>
      <c r="C553" s="14" t="s">
        <v>776</v>
      </c>
      <c r="D553" s="14">
        <v>2.2999999999999998</v>
      </c>
      <c r="E553" s="14">
        <v>1.7270000000000003</v>
      </c>
    </row>
    <row r="554" spans="1:5" ht="29" x14ac:dyDescent="0.35">
      <c r="A554" s="83">
        <v>2.2999999999999998</v>
      </c>
      <c r="B554" s="84" t="s">
        <v>343</v>
      </c>
      <c r="C554" s="14" t="s">
        <v>776</v>
      </c>
      <c r="D554" s="14">
        <v>2.6</v>
      </c>
      <c r="E554" s="14">
        <v>1.5620000000000001</v>
      </c>
    </row>
    <row r="555" spans="1:5" ht="29" x14ac:dyDescent="0.35">
      <c r="A555" s="83">
        <v>2.4</v>
      </c>
      <c r="B555" s="84" t="s">
        <v>130</v>
      </c>
      <c r="C555" s="14" t="s">
        <v>776</v>
      </c>
      <c r="D555" s="14">
        <v>2.9</v>
      </c>
      <c r="E555" s="14">
        <v>1.7820000000000003</v>
      </c>
    </row>
    <row r="556" spans="1:5" ht="29" x14ac:dyDescent="0.35">
      <c r="A556" s="83">
        <v>2.5</v>
      </c>
      <c r="B556" s="84" t="s">
        <v>131</v>
      </c>
      <c r="C556" s="14" t="s">
        <v>776</v>
      </c>
      <c r="D556" s="14">
        <v>3.1</v>
      </c>
      <c r="E556" s="14">
        <v>1.617</v>
      </c>
    </row>
    <row r="557" spans="1:5" ht="15.25" customHeight="1" x14ac:dyDescent="0.35">
      <c r="A557" s="83">
        <v>2.6</v>
      </c>
      <c r="B557" s="84" t="s">
        <v>132</v>
      </c>
      <c r="C557" s="14" t="s">
        <v>777</v>
      </c>
      <c r="D557" s="14">
        <v>16.399999999999999</v>
      </c>
      <c r="E557" s="14">
        <v>12.243000000000002</v>
      </c>
    </row>
    <row r="558" spans="1:5" ht="15.25" customHeight="1" x14ac:dyDescent="0.35">
      <c r="A558" s="83">
        <v>2.7</v>
      </c>
      <c r="B558" s="84" t="s">
        <v>133</v>
      </c>
      <c r="C558" s="14" t="s">
        <v>722</v>
      </c>
      <c r="D558" s="14">
        <v>16.399999999999999</v>
      </c>
      <c r="E558" s="14">
        <f>D558*97%</f>
        <v>15.907999999999998</v>
      </c>
    </row>
    <row r="559" spans="1:5" ht="15.95" x14ac:dyDescent="0.35">
      <c r="A559" s="83">
        <v>2.8</v>
      </c>
      <c r="B559" s="84" t="s">
        <v>134</v>
      </c>
      <c r="C559" s="14" t="s">
        <v>722</v>
      </c>
      <c r="D559" s="14">
        <v>16.399999999999999</v>
      </c>
      <c r="E559" s="14">
        <v>12.177000000000001</v>
      </c>
    </row>
    <row r="560" spans="1:5" ht="29" x14ac:dyDescent="0.35">
      <c r="A560" s="83">
        <v>2.9</v>
      </c>
      <c r="B560" s="84" t="s">
        <v>135</v>
      </c>
      <c r="C560" s="14" t="s">
        <v>722</v>
      </c>
      <c r="D560" s="14">
        <v>18.399999999999999</v>
      </c>
      <c r="E560" s="14">
        <f>D560*97%</f>
        <v>17.847999999999999</v>
      </c>
    </row>
    <row r="561" spans="1:5" ht="29" x14ac:dyDescent="0.35">
      <c r="A561" s="14">
        <v>2.1</v>
      </c>
      <c r="B561" s="84" t="s">
        <v>136</v>
      </c>
      <c r="C561" s="14" t="s">
        <v>722</v>
      </c>
      <c r="D561" s="14">
        <v>18.399999999999999</v>
      </c>
      <c r="E561" s="14">
        <f>D561*97%</f>
        <v>17.847999999999999</v>
      </c>
    </row>
    <row r="562" spans="1:5" ht="29" x14ac:dyDescent="0.35">
      <c r="A562" s="14">
        <v>2.11</v>
      </c>
      <c r="B562" s="84" t="s">
        <v>137</v>
      </c>
      <c r="C562" s="14" t="s">
        <v>722</v>
      </c>
      <c r="D562" s="14">
        <v>18.399999999999999</v>
      </c>
      <c r="E562" s="14">
        <f>D562*97%</f>
        <v>17.847999999999999</v>
      </c>
    </row>
    <row r="563" spans="1:5" x14ac:dyDescent="0.35">
      <c r="A563" s="21">
        <v>3</v>
      </c>
      <c r="B563" s="85" t="s">
        <v>109</v>
      </c>
      <c r="C563" s="14"/>
      <c r="D563" s="14"/>
      <c r="E563" s="14"/>
    </row>
    <row r="564" spans="1:5" ht="29" x14ac:dyDescent="0.35">
      <c r="A564" s="83">
        <v>3.1</v>
      </c>
      <c r="B564" s="84" t="s">
        <v>138</v>
      </c>
      <c r="C564" s="14" t="s">
        <v>727</v>
      </c>
      <c r="D564" s="14">
        <v>170</v>
      </c>
      <c r="E564" s="14">
        <f t="shared" ref="E564:E569" si="23">D564*97%</f>
        <v>164.9</v>
      </c>
    </row>
    <row r="565" spans="1:5" ht="29" x14ac:dyDescent="0.35">
      <c r="A565" s="83">
        <v>3.2</v>
      </c>
      <c r="B565" s="84" t="s">
        <v>344</v>
      </c>
      <c r="C565" s="14" t="s">
        <v>778</v>
      </c>
      <c r="D565" s="14">
        <v>186</v>
      </c>
      <c r="E565" s="14">
        <f t="shared" si="23"/>
        <v>180.42</v>
      </c>
    </row>
    <row r="566" spans="1:5" ht="15.95" x14ac:dyDescent="0.35">
      <c r="A566" s="83">
        <v>3.3</v>
      </c>
      <c r="B566" s="84" t="s">
        <v>139</v>
      </c>
      <c r="C566" s="14" t="s">
        <v>778</v>
      </c>
      <c r="D566" s="14">
        <v>194</v>
      </c>
      <c r="E566" s="14">
        <f t="shared" si="23"/>
        <v>188.18</v>
      </c>
    </row>
    <row r="567" spans="1:5" ht="29" x14ac:dyDescent="0.35">
      <c r="A567" s="83">
        <v>3.4</v>
      </c>
      <c r="B567" s="84" t="s">
        <v>140</v>
      </c>
      <c r="C567" s="14" t="s">
        <v>778</v>
      </c>
      <c r="D567" s="14">
        <v>186</v>
      </c>
      <c r="E567" s="14">
        <f t="shared" si="23"/>
        <v>180.42</v>
      </c>
    </row>
    <row r="568" spans="1:5" ht="15.95" x14ac:dyDescent="0.35">
      <c r="A568" s="83">
        <v>3.5</v>
      </c>
      <c r="B568" s="84" t="s">
        <v>141</v>
      </c>
      <c r="C568" s="14" t="s">
        <v>778</v>
      </c>
      <c r="D568" s="14">
        <v>178</v>
      </c>
      <c r="E568" s="14">
        <f t="shared" si="23"/>
        <v>172.66</v>
      </c>
    </row>
    <row r="569" spans="1:5" ht="29" x14ac:dyDescent="0.35">
      <c r="A569" s="83">
        <v>3.6</v>
      </c>
      <c r="B569" s="84" t="s">
        <v>142</v>
      </c>
      <c r="C569" s="14" t="s">
        <v>778</v>
      </c>
      <c r="D569" s="14">
        <v>184</v>
      </c>
      <c r="E569" s="14">
        <f t="shared" si="23"/>
        <v>178.48</v>
      </c>
    </row>
    <row r="570" spans="1:5" ht="30.45" x14ac:dyDescent="0.35">
      <c r="A570" s="83">
        <v>3.7</v>
      </c>
      <c r="B570" s="84" t="s">
        <v>779</v>
      </c>
      <c r="C570" s="14" t="s">
        <v>778</v>
      </c>
      <c r="D570" s="14">
        <v>186</v>
      </c>
      <c r="E570" s="14">
        <v>124.47600000000001</v>
      </c>
    </row>
    <row r="571" spans="1:5" ht="30.45" x14ac:dyDescent="0.35">
      <c r="A571" s="83">
        <v>3.8</v>
      </c>
      <c r="B571" s="84" t="s">
        <v>780</v>
      </c>
      <c r="C571" s="14" t="s">
        <v>778</v>
      </c>
      <c r="D571" s="14">
        <v>188</v>
      </c>
      <c r="E571" s="14">
        <f>D571*97%</f>
        <v>182.35999999999999</v>
      </c>
    </row>
    <row r="572" spans="1:5" ht="15.95" x14ac:dyDescent="0.35">
      <c r="A572" s="83">
        <v>3.9</v>
      </c>
      <c r="B572" s="84" t="s">
        <v>143</v>
      </c>
      <c r="C572" s="14" t="s">
        <v>778</v>
      </c>
      <c r="D572" s="14">
        <v>125</v>
      </c>
      <c r="E572" s="14">
        <v>68.683999999999997</v>
      </c>
    </row>
    <row r="573" spans="1:5" ht="15.95" x14ac:dyDescent="0.35">
      <c r="A573" s="14">
        <v>3.1</v>
      </c>
      <c r="B573" s="84" t="s">
        <v>345</v>
      </c>
      <c r="C573" s="14" t="s">
        <v>778</v>
      </c>
      <c r="D573" s="14">
        <v>136</v>
      </c>
      <c r="E573" s="14">
        <v>86.999000000000009</v>
      </c>
    </row>
    <row r="574" spans="1:5" ht="15.95" x14ac:dyDescent="0.35">
      <c r="A574" s="14">
        <v>3.11</v>
      </c>
      <c r="B574" s="84" t="s">
        <v>346</v>
      </c>
      <c r="C574" s="14" t="s">
        <v>778</v>
      </c>
      <c r="D574" s="14">
        <v>95</v>
      </c>
      <c r="E574" s="14">
        <f>D574*97%</f>
        <v>92.149999999999991</v>
      </c>
    </row>
    <row r="575" spans="1:5" ht="15.95" x14ac:dyDescent="0.35">
      <c r="A575" s="14">
        <v>3.12</v>
      </c>
      <c r="B575" s="84" t="s">
        <v>666</v>
      </c>
      <c r="C575" s="14" t="s">
        <v>778</v>
      </c>
      <c r="D575" s="14">
        <v>95</v>
      </c>
      <c r="E575" s="14">
        <f>D575*97%</f>
        <v>92.149999999999991</v>
      </c>
    </row>
    <row r="576" spans="1:5" ht="15.95" x14ac:dyDescent="0.35">
      <c r="A576" s="14">
        <v>3.13</v>
      </c>
      <c r="B576" s="84" t="s">
        <v>656</v>
      </c>
      <c r="C576" s="14" t="s">
        <v>727</v>
      </c>
      <c r="D576" s="14">
        <v>23.6</v>
      </c>
      <c r="E576" s="14">
        <f>D576*97%</f>
        <v>22.891999999999999</v>
      </c>
    </row>
    <row r="577" spans="1:5" ht="18.399999999999999" customHeight="1" x14ac:dyDescent="0.35">
      <c r="A577" s="21">
        <v>4</v>
      </c>
      <c r="B577" s="85" t="s">
        <v>118</v>
      </c>
      <c r="C577" s="14"/>
      <c r="D577" s="14"/>
      <c r="E577" s="14"/>
    </row>
    <row r="578" spans="1:5" ht="15.95" x14ac:dyDescent="0.35">
      <c r="A578" s="83">
        <v>4.0999999999999996</v>
      </c>
      <c r="B578" s="84" t="s">
        <v>144</v>
      </c>
      <c r="C578" s="14" t="s">
        <v>727</v>
      </c>
      <c r="D578" s="14">
        <v>94.66</v>
      </c>
      <c r="E578" s="14">
        <v>59.026000000000003</v>
      </c>
    </row>
    <row r="579" spans="1:5" ht="29" x14ac:dyDescent="0.35">
      <c r="A579" s="83">
        <v>4.2</v>
      </c>
      <c r="B579" s="84" t="s">
        <v>145</v>
      </c>
      <c r="C579" s="14" t="s">
        <v>727</v>
      </c>
      <c r="D579" s="14">
        <v>100.6</v>
      </c>
      <c r="E579" s="14">
        <v>72.64400000000002</v>
      </c>
    </row>
    <row r="580" spans="1:5" ht="29" x14ac:dyDescent="0.35">
      <c r="A580" s="83">
        <v>4.3</v>
      </c>
      <c r="B580" s="84" t="s">
        <v>146</v>
      </c>
      <c r="C580" s="14" t="s">
        <v>727</v>
      </c>
      <c r="D580" s="14">
        <v>126</v>
      </c>
      <c r="E580" s="14">
        <f>D580*97%</f>
        <v>122.22</v>
      </c>
    </row>
    <row r="581" spans="1:5" ht="29" x14ac:dyDescent="0.35">
      <c r="A581" s="83">
        <v>4.4000000000000004</v>
      </c>
      <c r="B581" s="84" t="s">
        <v>147</v>
      </c>
      <c r="C581" s="14" t="s">
        <v>727</v>
      </c>
      <c r="D581" s="14">
        <v>185</v>
      </c>
      <c r="E581" s="14">
        <v>119.13000000000001</v>
      </c>
    </row>
    <row r="582" spans="1:5" ht="15.95" x14ac:dyDescent="0.35">
      <c r="A582" s="83">
        <v>4.5</v>
      </c>
      <c r="B582" s="84" t="s">
        <v>148</v>
      </c>
      <c r="C582" s="14" t="s">
        <v>722</v>
      </c>
      <c r="D582" s="14">
        <v>12.3</v>
      </c>
      <c r="E582" s="14">
        <v>8.7230000000000008</v>
      </c>
    </row>
    <row r="583" spans="1:5" ht="15.95" x14ac:dyDescent="0.35">
      <c r="A583" s="83">
        <v>4.5999999999999996</v>
      </c>
      <c r="B583" s="84" t="s">
        <v>149</v>
      </c>
      <c r="C583" s="14" t="s">
        <v>722</v>
      </c>
      <c r="D583" s="14">
        <v>220.3</v>
      </c>
      <c r="E583" s="14">
        <v>20.273</v>
      </c>
    </row>
    <row r="584" spans="1:5" ht="29" x14ac:dyDescent="0.35">
      <c r="A584" s="83">
        <v>4.7</v>
      </c>
      <c r="B584" s="84" t="s">
        <v>150</v>
      </c>
      <c r="C584" s="14" t="s">
        <v>722</v>
      </c>
      <c r="D584" s="14">
        <v>246</v>
      </c>
      <c r="E584" s="14">
        <v>25.795000000000002</v>
      </c>
    </row>
    <row r="585" spans="1:5" ht="29" x14ac:dyDescent="0.35">
      <c r="A585" s="83">
        <v>4.8</v>
      </c>
      <c r="B585" s="84" t="s">
        <v>151</v>
      </c>
      <c r="C585" s="14" t="s">
        <v>722</v>
      </c>
      <c r="D585" s="14">
        <v>246</v>
      </c>
      <c r="E585" s="14">
        <v>16.181000000000001</v>
      </c>
    </row>
    <row r="586" spans="1:5" ht="15.95" x14ac:dyDescent="0.35">
      <c r="A586" s="83">
        <v>4.9000000000000004</v>
      </c>
      <c r="B586" s="84" t="s">
        <v>152</v>
      </c>
      <c r="C586" s="14" t="s">
        <v>722</v>
      </c>
      <c r="D586" s="14">
        <v>380.4</v>
      </c>
      <c r="E586" s="14">
        <f>D586*97%</f>
        <v>368.98799999999994</v>
      </c>
    </row>
    <row r="587" spans="1:5" ht="15.95" x14ac:dyDescent="0.35">
      <c r="A587" s="14">
        <v>4.0999999999999996</v>
      </c>
      <c r="B587" s="84" t="s">
        <v>714</v>
      </c>
      <c r="C587" s="14" t="s">
        <v>727</v>
      </c>
      <c r="D587" s="14">
        <v>60.3</v>
      </c>
      <c r="E587" s="14">
        <f>D587*97%</f>
        <v>58.490999999999993</v>
      </c>
    </row>
    <row r="588" spans="1:5" ht="15.95" x14ac:dyDescent="0.35">
      <c r="A588" s="14">
        <v>4.1100000000000003</v>
      </c>
      <c r="B588" s="84" t="s">
        <v>715</v>
      </c>
      <c r="C588" s="14" t="s">
        <v>722</v>
      </c>
      <c r="D588" s="14">
        <v>26.4</v>
      </c>
      <c r="E588" s="14">
        <f>D588*97%</f>
        <v>25.607999999999997</v>
      </c>
    </row>
    <row r="589" spans="1:5" ht="15.95" x14ac:dyDescent="0.35">
      <c r="A589" s="14">
        <v>4.12</v>
      </c>
      <c r="B589" s="84" t="s">
        <v>716</v>
      </c>
      <c r="C589" s="14" t="s">
        <v>722</v>
      </c>
      <c r="D589" s="14">
        <v>10.199999999999999</v>
      </c>
      <c r="E589" s="14">
        <f>D589*97%</f>
        <v>9.8939999999999984</v>
      </c>
    </row>
    <row r="590" spans="1:5" ht="15.95" x14ac:dyDescent="0.35">
      <c r="A590" s="14">
        <v>4.13</v>
      </c>
      <c r="B590" s="84" t="s">
        <v>717</v>
      </c>
      <c r="C590" s="14" t="s">
        <v>722</v>
      </c>
      <c r="D590" s="14">
        <v>23.4</v>
      </c>
      <c r="E590" s="14">
        <v>5.8520000000000012</v>
      </c>
    </row>
    <row r="591" spans="1:5" ht="15.95" x14ac:dyDescent="0.35">
      <c r="A591" s="14">
        <v>4.1399999999999997</v>
      </c>
      <c r="B591" s="84" t="s">
        <v>656</v>
      </c>
      <c r="C591" s="14" t="s">
        <v>727</v>
      </c>
      <c r="D591" s="14">
        <v>23.8</v>
      </c>
      <c r="E591" s="14">
        <f>D591*97%</f>
        <v>23.085999999999999</v>
      </c>
    </row>
    <row r="592" spans="1:5" x14ac:dyDescent="0.35">
      <c r="A592" s="21">
        <v>5</v>
      </c>
      <c r="B592" s="85" t="s">
        <v>153</v>
      </c>
      <c r="C592" s="14"/>
      <c r="D592" s="14"/>
      <c r="E592" s="14"/>
    </row>
    <row r="593" spans="1:5" ht="33.6" customHeight="1" x14ac:dyDescent="0.35">
      <c r="A593" s="83">
        <v>5.0999999999999996</v>
      </c>
      <c r="B593" s="84" t="s">
        <v>154</v>
      </c>
      <c r="C593" s="14" t="s">
        <v>781</v>
      </c>
      <c r="D593" s="14">
        <v>20.3</v>
      </c>
      <c r="E593" s="14">
        <f>D593*97%</f>
        <v>19.690999999999999</v>
      </c>
    </row>
    <row r="594" spans="1:5" ht="29" x14ac:dyDescent="0.35">
      <c r="A594" s="83">
        <v>5.2</v>
      </c>
      <c r="B594" s="84" t="s">
        <v>155</v>
      </c>
      <c r="C594" s="14" t="s">
        <v>781</v>
      </c>
      <c r="D594" s="14">
        <v>20.3</v>
      </c>
      <c r="E594" s="14">
        <f>D594*97%</f>
        <v>19.690999999999999</v>
      </c>
    </row>
    <row r="595" spans="1:5" ht="29" x14ac:dyDescent="0.35">
      <c r="A595" s="83">
        <v>5.3</v>
      </c>
      <c r="B595" s="84" t="s">
        <v>156</v>
      </c>
      <c r="C595" s="14" t="s">
        <v>781</v>
      </c>
      <c r="D595" s="14">
        <v>3.2</v>
      </c>
      <c r="E595" s="14">
        <f>D595*97%</f>
        <v>3.1040000000000001</v>
      </c>
    </row>
    <row r="596" spans="1:5" ht="29" x14ac:dyDescent="0.35">
      <c r="A596" s="83">
        <v>5.4</v>
      </c>
      <c r="B596" s="84" t="s">
        <v>157</v>
      </c>
      <c r="C596" s="14" t="s">
        <v>781</v>
      </c>
      <c r="D596" s="14">
        <v>6.1</v>
      </c>
      <c r="E596" s="14">
        <f>D596*97%</f>
        <v>5.9169999999999998</v>
      </c>
    </row>
    <row r="597" spans="1:5" ht="15.95" x14ac:dyDescent="0.35">
      <c r="A597" s="83">
        <v>5.5</v>
      </c>
      <c r="B597" s="84" t="s">
        <v>158</v>
      </c>
      <c r="C597" s="14" t="s">
        <v>781</v>
      </c>
      <c r="D597" s="14">
        <v>21.6</v>
      </c>
      <c r="E597" s="14">
        <v>16.379000000000001</v>
      </c>
    </row>
    <row r="598" spans="1:5" ht="15.95" x14ac:dyDescent="0.35">
      <c r="A598" s="83">
        <v>5.6</v>
      </c>
      <c r="B598" s="84" t="s">
        <v>159</v>
      </c>
      <c r="C598" s="14" t="s">
        <v>781</v>
      </c>
      <c r="D598" s="14">
        <v>20.399999999999999</v>
      </c>
      <c r="E598" s="14">
        <f>D598*97%</f>
        <v>19.787999999999997</v>
      </c>
    </row>
    <row r="599" spans="1:5" ht="15.95" x14ac:dyDescent="0.35">
      <c r="A599" s="83">
        <v>5.7</v>
      </c>
      <c r="B599" s="84" t="s">
        <v>347</v>
      </c>
      <c r="C599" s="14" t="s">
        <v>781</v>
      </c>
      <c r="D599" s="14">
        <v>22.36</v>
      </c>
      <c r="E599" s="14">
        <f>D599*97%</f>
        <v>21.6892</v>
      </c>
    </row>
    <row r="600" spans="1:5" ht="22.75" customHeight="1" x14ac:dyDescent="0.35">
      <c r="A600" s="83">
        <v>5.8</v>
      </c>
      <c r="B600" s="84" t="s">
        <v>160</v>
      </c>
      <c r="C600" s="14" t="s">
        <v>781</v>
      </c>
      <c r="D600" s="14">
        <v>13.4</v>
      </c>
      <c r="E600" s="14">
        <f>D600*97%</f>
        <v>12.997999999999999</v>
      </c>
    </row>
    <row r="601" spans="1:5" ht="15.95" x14ac:dyDescent="0.35">
      <c r="A601" s="83">
        <v>5.9</v>
      </c>
      <c r="B601" s="84" t="s">
        <v>348</v>
      </c>
      <c r="C601" s="14" t="s">
        <v>781</v>
      </c>
      <c r="D601" s="14">
        <v>20.399999999999999</v>
      </c>
      <c r="E601" s="14">
        <v>10.472</v>
      </c>
    </row>
    <row r="602" spans="1:5" ht="30.45" x14ac:dyDescent="0.35">
      <c r="A602" s="14">
        <v>5.0999999999999996</v>
      </c>
      <c r="B602" s="84" t="s">
        <v>782</v>
      </c>
      <c r="C602" s="14" t="s">
        <v>781</v>
      </c>
      <c r="D602" s="14">
        <v>40.299999999999997</v>
      </c>
      <c r="E602" s="14">
        <f>D602*97%</f>
        <v>39.090999999999994</v>
      </c>
    </row>
    <row r="603" spans="1:5" ht="15.95" x14ac:dyDescent="0.35">
      <c r="A603" s="14">
        <v>5.1100000000000003</v>
      </c>
      <c r="B603" s="84" t="s">
        <v>665</v>
      </c>
      <c r="C603" s="14" t="s">
        <v>781</v>
      </c>
      <c r="D603" s="14">
        <v>35.6</v>
      </c>
      <c r="E603" s="14">
        <v>8.2280000000000015</v>
      </c>
    </row>
    <row r="604" spans="1:5" ht="15.95" x14ac:dyDescent="0.35">
      <c r="A604" s="14">
        <v>5.12</v>
      </c>
      <c r="B604" s="84" t="s">
        <v>161</v>
      </c>
      <c r="C604" s="14" t="s">
        <v>781</v>
      </c>
      <c r="D604" s="14">
        <v>3.5</v>
      </c>
      <c r="E604" s="14">
        <v>2.5299999999999998</v>
      </c>
    </row>
    <row r="605" spans="1:5" ht="15.95" x14ac:dyDescent="0.35">
      <c r="A605" s="14">
        <v>5.13</v>
      </c>
      <c r="B605" s="84" t="s">
        <v>162</v>
      </c>
      <c r="C605" s="14" t="s">
        <v>781</v>
      </c>
      <c r="D605" s="14">
        <v>0.62</v>
      </c>
      <c r="E605" s="14">
        <v>0.38500000000000001</v>
      </c>
    </row>
    <row r="606" spans="1:5" ht="15.95" x14ac:dyDescent="0.35">
      <c r="A606" s="14">
        <v>5.14</v>
      </c>
      <c r="B606" s="84" t="s">
        <v>657</v>
      </c>
      <c r="C606" s="14" t="s">
        <v>781</v>
      </c>
      <c r="D606" s="14">
        <v>0.94</v>
      </c>
      <c r="E606" s="14">
        <f>D606*97%</f>
        <v>0.91179999999999994</v>
      </c>
    </row>
    <row r="607" spans="1:5" ht="15.95" x14ac:dyDescent="0.35">
      <c r="A607" s="14">
        <v>5.15</v>
      </c>
      <c r="B607" s="84" t="s">
        <v>656</v>
      </c>
      <c r="C607" s="14" t="s">
        <v>727</v>
      </c>
      <c r="D607" s="14">
        <v>18.600000000000001</v>
      </c>
      <c r="E607" s="14">
        <f>D607*97%</f>
        <v>18.042000000000002</v>
      </c>
    </row>
    <row r="608" spans="1:5" x14ac:dyDescent="0.35">
      <c r="A608" s="21">
        <v>6</v>
      </c>
      <c r="B608" s="85" t="s">
        <v>163</v>
      </c>
      <c r="C608" s="14"/>
      <c r="D608" s="14"/>
      <c r="E608" s="14"/>
    </row>
    <row r="609" spans="1:5" ht="31.2" customHeight="1" x14ac:dyDescent="0.35">
      <c r="A609" s="83">
        <v>6.1</v>
      </c>
      <c r="B609" s="84" t="s">
        <v>783</v>
      </c>
      <c r="C609" s="14" t="s">
        <v>722</v>
      </c>
      <c r="D609" s="14">
        <v>18.399999999999999</v>
      </c>
      <c r="E609" s="14">
        <v>13.97</v>
      </c>
    </row>
    <row r="610" spans="1:5" ht="15.95" x14ac:dyDescent="0.35">
      <c r="A610" s="83">
        <v>6.2</v>
      </c>
      <c r="B610" s="84" t="s">
        <v>784</v>
      </c>
      <c r="C610" s="14" t="s">
        <v>722</v>
      </c>
      <c r="D610" s="14">
        <v>20.3</v>
      </c>
      <c r="E610" s="14">
        <f>D610*97%</f>
        <v>19.690999999999999</v>
      </c>
    </row>
    <row r="611" spans="1:5" ht="30.45" x14ac:dyDescent="0.35">
      <c r="A611" s="83">
        <v>6.3</v>
      </c>
      <c r="B611" s="84" t="s">
        <v>785</v>
      </c>
      <c r="C611" s="14" t="s">
        <v>722</v>
      </c>
      <c r="D611" s="14">
        <v>20</v>
      </c>
      <c r="E611" s="14">
        <f>D611*97%</f>
        <v>19.399999999999999</v>
      </c>
    </row>
    <row r="612" spans="1:5" ht="15.95" x14ac:dyDescent="0.35">
      <c r="A612" s="83">
        <v>6.4</v>
      </c>
      <c r="B612" s="84" t="s">
        <v>164</v>
      </c>
      <c r="C612" s="14" t="s">
        <v>722</v>
      </c>
      <c r="D612" s="14">
        <v>28.4</v>
      </c>
      <c r="E612" s="14">
        <f>D612*97%</f>
        <v>27.547999999999998</v>
      </c>
    </row>
    <row r="613" spans="1:5" x14ac:dyDescent="0.35">
      <c r="A613" s="83">
        <v>6.5</v>
      </c>
      <c r="B613" s="84" t="s">
        <v>652</v>
      </c>
      <c r="C613" s="14" t="s">
        <v>22</v>
      </c>
      <c r="D613" s="14">
        <v>11.3</v>
      </c>
      <c r="E613" s="14">
        <f>D613*97%</f>
        <v>10.961</v>
      </c>
    </row>
    <row r="614" spans="1:5" x14ac:dyDescent="0.35">
      <c r="A614" s="83">
        <v>6.6</v>
      </c>
      <c r="B614" s="84" t="s">
        <v>653</v>
      </c>
      <c r="C614" s="14" t="s">
        <v>22</v>
      </c>
      <c r="D614" s="14">
        <v>25.6</v>
      </c>
      <c r="E614" s="14">
        <f>D614*97%</f>
        <v>24.832000000000001</v>
      </c>
    </row>
    <row r="615" spans="1:5" x14ac:dyDescent="0.35">
      <c r="A615" s="83">
        <v>6.7</v>
      </c>
      <c r="B615" s="84" t="s">
        <v>654</v>
      </c>
      <c r="C615" s="14" t="s">
        <v>22</v>
      </c>
      <c r="D615" s="14">
        <v>12.6</v>
      </c>
      <c r="E615" s="14">
        <v>9.4050000000000011</v>
      </c>
    </row>
    <row r="616" spans="1:5" ht="29" x14ac:dyDescent="0.35">
      <c r="A616" s="83">
        <v>6.8</v>
      </c>
      <c r="B616" s="84" t="s">
        <v>655</v>
      </c>
      <c r="C616" s="14" t="s">
        <v>165</v>
      </c>
      <c r="D616" s="14">
        <v>10.6</v>
      </c>
      <c r="E616" s="14">
        <f>D616*97%</f>
        <v>10.282</v>
      </c>
    </row>
    <row r="617" spans="1:5" s="3" customFormat="1" x14ac:dyDescent="0.35">
      <c r="A617" s="86">
        <v>6.9</v>
      </c>
      <c r="B617" s="87" t="s">
        <v>649</v>
      </c>
      <c r="C617" s="81" t="s">
        <v>165</v>
      </c>
      <c r="D617" s="81">
        <v>14.4</v>
      </c>
      <c r="E617" s="81">
        <f>D617*97%</f>
        <v>13.968</v>
      </c>
    </row>
    <row r="618" spans="1:5" s="3" customFormat="1" x14ac:dyDescent="0.35">
      <c r="A618" s="81">
        <v>6.1</v>
      </c>
      <c r="B618" s="87" t="s">
        <v>650</v>
      </c>
      <c r="C618" s="81" t="s">
        <v>165</v>
      </c>
      <c r="D618" s="81">
        <v>14.4</v>
      </c>
      <c r="E618" s="81">
        <f>D618*97%</f>
        <v>13.968</v>
      </c>
    </row>
    <row r="619" spans="1:5" x14ac:dyDescent="0.35">
      <c r="A619" s="14">
        <v>6.11</v>
      </c>
      <c r="B619" s="84" t="s">
        <v>166</v>
      </c>
      <c r="C619" s="14" t="s">
        <v>22</v>
      </c>
      <c r="D619" s="14">
        <v>20.3</v>
      </c>
      <c r="E619" s="14">
        <v>8.6790000000000003</v>
      </c>
    </row>
    <row r="620" spans="1:5" x14ac:dyDescent="0.35">
      <c r="A620" s="14">
        <v>6.12</v>
      </c>
      <c r="B620" s="84" t="s">
        <v>167</v>
      </c>
      <c r="C620" s="14" t="s">
        <v>22</v>
      </c>
      <c r="D620" s="14">
        <v>12.3</v>
      </c>
      <c r="E620" s="14">
        <v>9.3060000000000009</v>
      </c>
    </row>
    <row r="621" spans="1:5" x14ac:dyDescent="0.35">
      <c r="A621" s="14">
        <v>6.13</v>
      </c>
      <c r="B621" s="84" t="s">
        <v>168</v>
      </c>
      <c r="C621" s="14" t="s">
        <v>22</v>
      </c>
      <c r="D621" s="14">
        <v>4.2</v>
      </c>
      <c r="E621" s="14">
        <f>D621*97%</f>
        <v>4.0739999999999998</v>
      </c>
    </row>
    <row r="622" spans="1:5" ht="22.75" customHeight="1" x14ac:dyDescent="0.35">
      <c r="A622" s="14">
        <v>6.14</v>
      </c>
      <c r="B622" s="84" t="s">
        <v>651</v>
      </c>
      <c r="C622" s="14" t="s">
        <v>777</v>
      </c>
      <c r="D622" s="14">
        <v>4.5</v>
      </c>
      <c r="E622" s="14">
        <f>D622*97%</f>
        <v>4.3650000000000002</v>
      </c>
    </row>
    <row r="623" spans="1:5" x14ac:dyDescent="0.35">
      <c r="A623" s="14">
        <v>6.15</v>
      </c>
      <c r="B623" s="84" t="s">
        <v>656</v>
      </c>
      <c r="C623" s="14" t="s">
        <v>242</v>
      </c>
      <c r="D623" s="14">
        <v>0.6</v>
      </c>
      <c r="E623" s="14">
        <f>D623*97%</f>
        <v>0.58199999999999996</v>
      </c>
    </row>
    <row r="624" spans="1:5" x14ac:dyDescent="0.35">
      <c r="A624" s="21">
        <v>7</v>
      </c>
      <c r="B624" s="85" t="s">
        <v>169</v>
      </c>
      <c r="C624" s="14"/>
      <c r="D624" s="14"/>
      <c r="E624" s="14"/>
    </row>
    <row r="625" spans="1:5" ht="31.65" customHeight="1" x14ac:dyDescent="0.35">
      <c r="A625" s="83">
        <v>7.1</v>
      </c>
      <c r="B625" s="84" t="s">
        <v>170</v>
      </c>
      <c r="C625" s="14" t="s">
        <v>727</v>
      </c>
      <c r="D625" s="14">
        <v>120.3</v>
      </c>
      <c r="E625" s="14">
        <f>D625*97%</f>
        <v>116.69099999999999</v>
      </c>
    </row>
    <row r="626" spans="1:5" ht="29" x14ac:dyDescent="0.35">
      <c r="A626" s="83">
        <v>7.2</v>
      </c>
      <c r="B626" s="84" t="s">
        <v>171</v>
      </c>
      <c r="C626" s="14" t="s">
        <v>722</v>
      </c>
      <c r="D626" s="14">
        <v>25.66</v>
      </c>
      <c r="E626" s="14">
        <f>D626*97%</f>
        <v>24.8902</v>
      </c>
    </row>
    <row r="627" spans="1:5" ht="15.25" customHeight="1" x14ac:dyDescent="0.35">
      <c r="A627" s="83">
        <v>7.3</v>
      </c>
      <c r="B627" s="84" t="s">
        <v>172</v>
      </c>
      <c r="C627" s="14" t="s">
        <v>722</v>
      </c>
      <c r="D627" s="14">
        <v>6.2</v>
      </c>
      <c r="E627" s="14">
        <v>4.2460000000000004</v>
      </c>
    </row>
    <row r="628" spans="1:5" ht="15.95" x14ac:dyDescent="0.35">
      <c r="A628" s="83">
        <v>7.4</v>
      </c>
      <c r="B628" s="84" t="s">
        <v>173</v>
      </c>
      <c r="C628" s="14" t="s">
        <v>722</v>
      </c>
      <c r="D628" s="14">
        <v>35.4</v>
      </c>
      <c r="E628" s="14">
        <f>D628*97%</f>
        <v>34.338000000000001</v>
      </c>
    </row>
    <row r="629" spans="1:5" ht="31.2" customHeight="1" x14ac:dyDescent="0.35">
      <c r="A629" s="83">
        <v>7.5</v>
      </c>
      <c r="B629" s="84" t="s">
        <v>174</v>
      </c>
      <c r="C629" s="14" t="s">
        <v>722</v>
      </c>
      <c r="D629" s="14">
        <v>19.2</v>
      </c>
      <c r="E629" s="14">
        <v>11.847000000000001</v>
      </c>
    </row>
    <row r="630" spans="1:5" ht="29" x14ac:dyDescent="0.35">
      <c r="A630" s="83">
        <v>7.6</v>
      </c>
      <c r="B630" s="84" t="s">
        <v>664</v>
      </c>
      <c r="C630" s="14" t="s">
        <v>727</v>
      </c>
      <c r="D630" s="14">
        <v>726.4</v>
      </c>
      <c r="E630" s="14">
        <v>469.12800000000004</v>
      </c>
    </row>
    <row r="631" spans="1:5" ht="22.75" customHeight="1" x14ac:dyDescent="0.35">
      <c r="A631" s="83">
        <v>7.7</v>
      </c>
      <c r="B631" s="84" t="s">
        <v>175</v>
      </c>
      <c r="C631" s="14" t="s">
        <v>727</v>
      </c>
      <c r="D631" s="14">
        <v>600.20000000000005</v>
      </c>
      <c r="E631" s="14">
        <f>D631*97%</f>
        <v>582.19400000000007</v>
      </c>
    </row>
    <row r="632" spans="1:5" ht="15.95" x14ac:dyDescent="0.35">
      <c r="A632" s="83">
        <v>7.8</v>
      </c>
      <c r="B632" s="84" t="s">
        <v>176</v>
      </c>
      <c r="C632" s="14" t="s">
        <v>727</v>
      </c>
      <c r="D632" s="14">
        <v>25.4</v>
      </c>
      <c r="E632" s="14">
        <v>14.245000000000001</v>
      </c>
    </row>
    <row r="633" spans="1:5" ht="34.950000000000003" customHeight="1" x14ac:dyDescent="0.35">
      <c r="A633" s="83">
        <v>7.9</v>
      </c>
      <c r="B633" s="84" t="s">
        <v>177</v>
      </c>
      <c r="C633" s="14" t="s">
        <v>727</v>
      </c>
      <c r="D633" s="14">
        <v>84.6</v>
      </c>
      <c r="E633" s="14">
        <f>D633*97%</f>
        <v>82.061999999999998</v>
      </c>
    </row>
    <row r="634" spans="1:5" ht="33.6" customHeight="1" x14ac:dyDescent="0.35">
      <c r="A634" s="14">
        <v>7.1</v>
      </c>
      <c r="B634" s="84" t="s">
        <v>178</v>
      </c>
      <c r="C634" s="14" t="s">
        <v>727</v>
      </c>
      <c r="D634" s="14">
        <v>600.29999999999995</v>
      </c>
      <c r="E634" s="14">
        <f>D634*97%</f>
        <v>582.29099999999994</v>
      </c>
    </row>
    <row r="635" spans="1:5" ht="15.95" x14ac:dyDescent="0.35">
      <c r="A635" s="14">
        <v>7.11</v>
      </c>
      <c r="B635" s="84" t="s">
        <v>179</v>
      </c>
      <c r="C635" s="14" t="s">
        <v>722</v>
      </c>
      <c r="D635" s="14">
        <v>5.8</v>
      </c>
      <c r="E635" s="14">
        <f>D635*97%</f>
        <v>5.6259999999999994</v>
      </c>
    </row>
    <row r="636" spans="1:5" ht="31.2" customHeight="1" x14ac:dyDescent="0.35">
      <c r="A636" s="14">
        <v>7.12</v>
      </c>
      <c r="B636" s="84" t="s">
        <v>351</v>
      </c>
      <c r="C636" s="14" t="s">
        <v>722</v>
      </c>
      <c r="D636" s="14">
        <v>25.6</v>
      </c>
      <c r="E636" s="14">
        <v>14.608000000000001</v>
      </c>
    </row>
    <row r="637" spans="1:5" x14ac:dyDescent="0.35">
      <c r="A637" s="14">
        <v>7.13</v>
      </c>
      <c r="B637" s="84" t="s">
        <v>349</v>
      </c>
      <c r="C637" s="14" t="s">
        <v>22</v>
      </c>
      <c r="D637" s="14">
        <v>4.9000000000000004</v>
      </c>
      <c r="E637" s="14">
        <v>3.3109999999999999</v>
      </c>
    </row>
    <row r="638" spans="1:5" x14ac:dyDescent="0.35">
      <c r="A638" s="14">
        <v>7.14</v>
      </c>
      <c r="B638" s="84" t="s">
        <v>350</v>
      </c>
      <c r="C638" s="14" t="s">
        <v>22</v>
      </c>
      <c r="D638" s="14">
        <v>4.5999999999999996</v>
      </c>
      <c r="E638" s="14">
        <f>D638*97%</f>
        <v>4.4619999999999997</v>
      </c>
    </row>
    <row r="639" spans="1:5" ht="15.95" x14ac:dyDescent="0.35">
      <c r="A639" s="14">
        <v>7.15</v>
      </c>
      <c r="B639" s="84" t="s">
        <v>656</v>
      </c>
      <c r="C639" s="14" t="s">
        <v>727</v>
      </c>
      <c r="D639" s="14">
        <v>18.600000000000001</v>
      </c>
      <c r="E639" s="14">
        <f>D639*97%</f>
        <v>18.042000000000002</v>
      </c>
    </row>
    <row r="640" spans="1:5" x14ac:dyDescent="0.35">
      <c r="A640" s="21">
        <v>8</v>
      </c>
      <c r="B640" s="85" t="s">
        <v>180</v>
      </c>
      <c r="C640" s="14"/>
      <c r="D640" s="14"/>
      <c r="E640" s="14"/>
    </row>
    <row r="641" spans="1:5" ht="30.8" customHeight="1" x14ac:dyDescent="0.35">
      <c r="A641" s="83">
        <v>8.1</v>
      </c>
      <c r="B641" s="84" t="s">
        <v>352</v>
      </c>
      <c r="C641" s="14" t="s">
        <v>722</v>
      </c>
      <c r="D641" s="14">
        <v>40.299999999999997</v>
      </c>
      <c r="E641" s="14">
        <f>D641*97%</f>
        <v>39.090999999999994</v>
      </c>
    </row>
    <row r="642" spans="1:5" ht="15.95" x14ac:dyDescent="0.35">
      <c r="A642" s="83">
        <v>8.1999999999999993</v>
      </c>
      <c r="B642" s="84" t="s">
        <v>482</v>
      </c>
      <c r="C642" s="14" t="s">
        <v>722</v>
      </c>
      <c r="D642" s="14">
        <v>39.6</v>
      </c>
      <c r="E642" s="14">
        <f>D642*97%</f>
        <v>38.411999999999999</v>
      </c>
    </row>
    <row r="643" spans="1:5" ht="30.8" customHeight="1" x14ac:dyDescent="0.35">
      <c r="A643" s="83">
        <v>8.3000000000000007</v>
      </c>
      <c r="B643" s="84" t="s">
        <v>483</v>
      </c>
      <c r="C643" s="14" t="s">
        <v>722</v>
      </c>
      <c r="D643" s="14">
        <v>50.3</v>
      </c>
      <c r="E643" s="14">
        <f>D643*97%</f>
        <v>48.790999999999997</v>
      </c>
    </row>
    <row r="644" spans="1:5" ht="24.8" customHeight="1" x14ac:dyDescent="0.35">
      <c r="A644" s="83">
        <v>8.4</v>
      </c>
      <c r="B644" s="84" t="s">
        <v>353</v>
      </c>
      <c r="C644" s="14" t="s">
        <v>722</v>
      </c>
      <c r="D644" s="14">
        <v>28.2</v>
      </c>
      <c r="E644" s="14">
        <v>19.338000000000001</v>
      </c>
    </row>
    <row r="645" spans="1:5" ht="15.25" customHeight="1" x14ac:dyDescent="0.35">
      <c r="A645" s="83">
        <v>8.5</v>
      </c>
      <c r="B645" s="84" t="s">
        <v>480</v>
      </c>
      <c r="C645" s="14" t="s">
        <v>722</v>
      </c>
      <c r="D645" s="14">
        <v>29.4</v>
      </c>
      <c r="E645" s="14">
        <v>14.553000000000001</v>
      </c>
    </row>
    <row r="646" spans="1:5" ht="15.95" x14ac:dyDescent="0.35">
      <c r="A646" s="83">
        <v>8.6</v>
      </c>
      <c r="B646" s="84" t="s">
        <v>481</v>
      </c>
      <c r="C646" s="14" t="s">
        <v>722</v>
      </c>
      <c r="D646" s="14">
        <v>220.3</v>
      </c>
      <c r="E646" s="14">
        <v>81.355999999999995</v>
      </c>
    </row>
    <row r="647" spans="1:5" ht="15.95" x14ac:dyDescent="0.35">
      <c r="A647" s="83">
        <v>8.6999999999999993</v>
      </c>
      <c r="B647" s="84" t="s">
        <v>656</v>
      </c>
      <c r="C647" s="14" t="s">
        <v>727</v>
      </c>
      <c r="D647" s="14">
        <v>23.8</v>
      </c>
      <c r="E647" s="14">
        <f>D647*97%</f>
        <v>23.085999999999999</v>
      </c>
    </row>
    <row r="648" spans="1:5" x14ac:dyDescent="0.35">
      <c r="A648" s="21">
        <v>9</v>
      </c>
      <c r="B648" s="85" t="s">
        <v>181</v>
      </c>
      <c r="C648" s="14"/>
      <c r="D648" s="14"/>
      <c r="E648" s="14"/>
    </row>
    <row r="649" spans="1:5" ht="15.95" x14ac:dyDescent="0.35">
      <c r="A649" s="83">
        <v>9.1</v>
      </c>
      <c r="B649" s="84" t="s">
        <v>182</v>
      </c>
      <c r="C649" s="14" t="s">
        <v>722</v>
      </c>
      <c r="D649" s="14">
        <v>12.4</v>
      </c>
      <c r="E649" s="14">
        <v>7.8760000000000012</v>
      </c>
    </row>
    <row r="650" spans="1:5" ht="15.95" x14ac:dyDescent="0.35">
      <c r="A650" s="83">
        <v>9.1999999999999993</v>
      </c>
      <c r="B650" s="84" t="s">
        <v>183</v>
      </c>
      <c r="C650" s="14" t="s">
        <v>722</v>
      </c>
      <c r="D650" s="14">
        <v>12.1</v>
      </c>
      <c r="E650" s="14">
        <v>7.7550000000000008</v>
      </c>
    </row>
    <row r="651" spans="1:5" ht="33.950000000000003" customHeight="1" x14ac:dyDescent="0.35">
      <c r="A651" s="83">
        <v>9.3000000000000007</v>
      </c>
      <c r="B651" s="84" t="s">
        <v>184</v>
      </c>
      <c r="C651" s="14" t="s">
        <v>722</v>
      </c>
      <c r="D651" s="14">
        <v>14.66</v>
      </c>
      <c r="E651" s="14">
        <v>9.0420000000000016</v>
      </c>
    </row>
    <row r="652" spans="1:5" ht="31.65" customHeight="1" x14ac:dyDescent="0.35">
      <c r="A652" s="83">
        <v>9.4</v>
      </c>
      <c r="B652" s="84" t="s">
        <v>678</v>
      </c>
      <c r="C652" s="14" t="s">
        <v>722</v>
      </c>
      <c r="D652" s="14">
        <v>12.1</v>
      </c>
      <c r="E652" s="14">
        <v>7.2050000000000001</v>
      </c>
    </row>
    <row r="653" spans="1:5" ht="28.55" customHeight="1" x14ac:dyDescent="0.35">
      <c r="A653" s="83">
        <v>9.5</v>
      </c>
      <c r="B653" s="84" t="s">
        <v>185</v>
      </c>
      <c r="C653" s="14" t="s">
        <v>722</v>
      </c>
      <c r="D653" s="14">
        <v>10.199999999999999</v>
      </c>
      <c r="E653" s="14">
        <v>6.8640000000000008</v>
      </c>
    </row>
    <row r="654" spans="1:5" ht="15.25" customHeight="1" x14ac:dyDescent="0.35">
      <c r="A654" s="83">
        <v>9.6</v>
      </c>
      <c r="B654" s="84" t="s">
        <v>354</v>
      </c>
      <c r="C654" s="14" t="s">
        <v>722</v>
      </c>
      <c r="D654" s="14">
        <v>3.04</v>
      </c>
      <c r="E654" s="14">
        <v>1.9690000000000003</v>
      </c>
    </row>
    <row r="655" spans="1:5" ht="15.25" customHeight="1" x14ac:dyDescent="0.35">
      <c r="A655" s="83">
        <v>9.6999999999999993</v>
      </c>
      <c r="B655" s="84" t="s">
        <v>355</v>
      </c>
      <c r="C655" s="14" t="s">
        <v>722</v>
      </c>
      <c r="D655" s="14">
        <v>4.8</v>
      </c>
      <c r="E655" s="14">
        <f>D655*97%</f>
        <v>4.6559999999999997</v>
      </c>
    </row>
    <row r="656" spans="1:5" ht="15.25" customHeight="1" x14ac:dyDescent="0.35">
      <c r="A656" s="83">
        <v>9.8000000000000007</v>
      </c>
      <c r="B656" s="84" t="s">
        <v>356</v>
      </c>
      <c r="C656" s="14" t="s">
        <v>722</v>
      </c>
      <c r="D656" s="14">
        <v>15.4</v>
      </c>
      <c r="E656" s="14">
        <f>D656*97%</f>
        <v>14.938000000000001</v>
      </c>
    </row>
    <row r="657" spans="1:5" ht="15.25" customHeight="1" x14ac:dyDescent="0.35">
      <c r="A657" s="83">
        <v>9.9</v>
      </c>
      <c r="B657" s="84" t="s">
        <v>357</v>
      </c>
      <c r="C657" s="14" t="s">
        <v>722</v>
      </c>
      <c r="D657" s="14">
        <v>15.4</v>
      </c>
      <c r="E657" s="14">
        <v>11.593999999999999</v>
      </c>
    </row>
    <row r="658" spans="1:5" ht="15.95" x14ac:dyDescent="0.35">
      <c r="A658" s="14">
        <v>9.1</v>
      </c>
      <c r="B658" s="84" t="s">
        <v>358</v>
      </c>
      <c r="C658" s="14" t="s">
        <v>722</v>
      </c>
      <c r="D658" s="14">
        <v>19.399999999999999</v>
      </c>
      <c r="E658" s="14">
        <v>11.825000000000001</v>
      </c>
    </row>
    <row r="659" spans="1:5" ht="15.95" x14ac:dyDescent="0.35">
      <c r="A659" s="14">
        <v>9.11</v>
      </c>
      <c r="B659" s="84" t="s">
        <v>359</v>
      </c>
      <c r="C659" s="14" t="s">
        <v>722</v>
      </c>
      <c r="D659" s="14">
        <v>19.399999999999999</v>
      </c>
      <c r="E659" s="14">
        <v>14.608000000000001</v>
      </c>
    </row>
    <row r="660" spans="1:5" ht="29.85" customHeight="1" x14ac:dyDescent="0.35">
      <c r="A660" s="14">
        <v>9.1199999999999992</v>
      </c>
      <c r="B660" s="84" t="s">
        <v>663</v>
      </c>
      <c r="C660" s="14" t="s">
        <v>722</v>
      </c>
      <c r="D660" s="14">
        <v>19.399999999999999</v>
      </c>
      <c r="E660" s="14">
        <v>14.52</v>
      </c>
    </row>
    <row r="661" spans="1:5" ht="30.8" customHeight="1" x14ac:dyDescent="0.35">
      <c r="A661" s="14">
        <v>9.1300000000000008</v>
      </c>
      <c r="B661" s="84" t="s">
        <v>360</v>
      </c>
      <c r="C661" s="14" t="s">
        <v>722</v>
      </c>
      <c r="D661" s="14">
        <v>26</v>
      </c>
      <c r="E661" s="14">
        <v>3.9160000000000004</v>
      </c>
    </row>
    <row r="662" spans="1:5" ht="32.25" customHeight="1" x14ac:dyDescent="0.35">
      <c r="A662" s="14">
        <v>9.14</v>
      </c>
      <c r="B662" s="84" t="s">
        <v>186</v>
      </c>
      <c r="C662" s="14" t="s">
        <v>722</v>
      </c>
      <c r="D662" s="14">
        <v>18.399999999999999</v>
      </c>
      <c r="E662" s="14">
        <v>12.199000000000002</v>
      </c>
    </row>
    <row r="663" spans="1:5" ht="29.85" customHeight="1" x14ac:dyDescent="0.35">
      <c r="A663" s="14">
        <v>9.15</v>
      </c>
      <c r="B663" s="84" t="s">
        <v>361</v>
      </c>
      <c r="C663" s="14" t="s">
        <v>722</v>
      </c>
      <c r="D663" s="14">
        <v>16.2</v>
      </c>
      <c r="E663" s="14">
        <f>D663*97%</f>
        <v>15.713999999999999</v>
      </c>
    </row>
    <row r="664" spans="1:5" ht="15.25" customHeight="1" x14ac:dyDescent="0.35">
      <c r="A664" s="14">
        <v>9.16</v>
      </c>
      <c r="B664" s="84" t="s">
        <v>362</v>
      </c>
      <c r="C664" s="14" t="s">
        <v>722</v>
      </c>
      <c r="D664" s="14">
        <v>26.3</v>
      </c>
      <c r="E664" s="14">
        <v>7.6120000000000001</v>
      </c>
    </row>
    <row r="665" spans="1:5" ht="29.15" customHeight="1" x14ac:dyDescent="0.35">
      <c r="A665" s="14">
        <v>9.17</v>
      </c>
      <c r="B665" s="84" t="s">
        <v>363</v>
      </c>
      <c r="C665" s="14" t="s">
        <v>722</v>
      </c>
      <c r="D665" s="14">
        <v>18.2</v>
      </c>
      <c r="E665" s="14">
        <v>10.241000000000001</v>
      </c>
    </row>
    <row r="666" spans="1:5" ht="30.2" customHeight="1" x14ac:dyDescent="0.35">
      <c r="A666" s="14">
        <v>9.18</v>
      </c>
      <c r="B666" s="84" t="s">
        <v>364</v>
      </c>
      <c r="C666" s="14" t="s">
        <v>722</v>
      </c>
      <c r="D666" s="14">
        <v>14.6</v>
      </c>
      <c r="E666" s="14">
        <v>9.57</v>
      </c>
    </row>
    <row r="667" spans="1:5" ht="27.45" customHeight="1" x14ac:dyDescent="0.35">
      <c r="A667" s="14">
        <v>9.19</v>
      </c>
      <c r="B667" s="84" t="s">
        <v>187</v>
      </c>
      <c r="C667" s="14" t="s">
        <v>722</v>
      </c>
      <c r="D667" s="14">
        <v>15.3</v>
      </c>
      <c r="E667" s="14">
        <v>10.461</v>
      </c>
    </row>
    <row r="668" spans="1:5" ht="33.25" customHeight="1" x14ac:dyDescent="0.35">
      <c r="A668" s="14">
        <v>9.1999999999999993</v>
      </c>
      <c r="B668" s="84" t="s">
        <v>188</v>
      </c>
      <c r="C668" s="14" t="s">
        <v>722</v>
      </c>
      <c r="D668" s="14">
        <v>13.4</v>
      </c>
      <c r="E668" s="14">
        <v>8.36</v>
      </c>
    </row>
    <row r="669" spans="1:5" ht="30.2" customHeight="1" x14ac:dyDescent="0.35">
      <c r="A669" s="14">
        <v>9.2100000000000009</v>
      </c>
      <c r="B669" s="84" t="s">
        <v>484</v>
      </c>
      <c r="C669" s="14" t="s">
        <v>722</v>
      </c>
      <c r="D669" s="14">
        <v>15.26</v>
      </c>
      <c r="E669" s="14">
        <v>10.791000000000002</v>
      </c>
    </row>
    <row r="670" spans="1:5" ht="30.2" customHeight="1" x14ac:dyDescent="0.35">
      <c r="A670" s="14">
        <v>9.2200000000000006</v>
      </c>
      <c r="B670" s="84" t="s">
        <v>365</v>
      </c>
      <c r="C670" s="14" t="s">
        <v>722</v>
      </c>
      <c r="D670" s="14">
        <v>13.1</v>
      </c>
      <c r="E670" s="14">
        <v>8.5359999999999996</v>
      </c>
    </row>
    <row r="671" spans="1:5" ht="15.95" x14ac:dyDescent="0.35">
      <c r="A671" s="14">
        <v>9.23</v>
      </c>
      <c r="B671" s="84" t="s">
        <v>672</v>
      </c>
      <c r="C671" s="14" t="s">
        <v>722</v>
      </c>
      <c r="D671" s="14">
        <v>19.399999999999999</v>
      </c>
      <c r="E671" s="14">
        <v>12.023000000000001</v>
      </c>
    </row>
    <row r="672" spans="1:5" ht="29" x14ac:dyDescent="0.35">
      <c r="A672" s="14">
        <v>9.24</v>
      </c>
      <c r="B672" s="84" t="s">
        <v>189</v>
      </c>
      <c r="C672" s="14" t="s">
        <v>722</v>
      </c>
      <c r="D672" s="14">
        <v>13.1</v>
      </c>
      <c r="E672" s="14">
        <f>D672*97%</f>
        <v>12.706999999999999</v>
      </c>
    </row>
    <row r="673" spans="1:5" ht="33.25" customHeight="1" x14ac:dyDescent="0.35">
      <c r="A673" s="14">
        <v>9.25</v>
      </c>
      <c r="B673" s="84" t="s">
        <v>190</v>
      </c>
      <c r="C673" s="14" t="s">
        <v>722</v>
      </c>
      <c r="D673" s="14">
        <v>15.4</v>
      </c>
      <c r="E673" s="14">
        <f>D673*97%</f>
        <v>14.938000000000001</v>
      </c>
    </row>
    <row r="674" spans="1:5" ht="15.25" customHeight="1" x14ac:dyDescent="0.35">
      <c r="A674" s="14">
        <v>9.26</v>
      </c>
      <c r="B674" s="84" t="s">
        <v>366</v>
      </c>
      <c r="C674" s="14" t="s">
        <v>722</v>
      </c>
      <c r="D674" s="14">
        <v>21</v>
      </c>
      <c r="E674" s="14">
        <v>13.849</v>
      </c>
    </row>
    <row r="675" spans="1:5" ht="15.95" x14ac:dyDescent="0.35">
      <c r="A675" s="14">
        <v>9.27</v>
      </c>
      <c r="B675" s="84" t="s">
        <v>367</v>
      </c>
      <c r="C675" s="14" t="s">
        <v>722</v>
      </c>
      <c r="D675" s="14">
        <v>24.1</v>
      </c>
      <c r="E675" s="14">
        <f>D675*97%</f>
        <v>23.377000000000002</v>
      </c>
    </row>
    <row r="676" spans="1:5" ht="29" x14ac:dyDescent="0.35">
      <c r="A676" s="14">
        <v>9.2799999999999994</v>
      </c>
      <c r="B676" s="84" t="s">
        <v>191</v>
      </c>
      <c r="C676" s="14" t="s">
        <v>722</v>
      </c>
      <c r="D676" s="14">
        <v>16.8</v>
      </c>
      <c r="E676" s="14">
        <f>D676*97%</f>
        <v>16.295999999999999</v>
      </c>
    </row>
    <row r="677" spans="1:5" ht="48.95" customHeight="1" x14ac:dyDescent="0.35">
      <c r="A677" s="14">
        <v>9.2899999999999991</v>
      </c>
      <c r="B677" s="84" t="s">
        <v>485</v>
      </c>
      <c r="C677" s="14" t="s">
        <v>722</v>
      </c>
      <c r="D677" s="14">
        <v>28.4</v>
      </c>
      <c r="E677" s="14">
        <f>D677*97%</f>
        <v>27.547999999999998</v>
      </c>
    </row>
    <row r="678" spans="1:5" ht="15.25" customHeight="1" x14ac:dyDescent="0.35">
      <c r="A678" s="14">
        <v>9.3000000000000007</v>
      </c>
      <c r="B678" s="84" t="s">
        <v>369</v>
      </c>
      <c r="C678" s="14" t="s">
        <v>722</v>
      </c>
      <c r="D678" s="14">
        <v>24.16</v>
      </c>
      <c r="E678" s="14">
        <f>D678*97%</f>
        <v>23.435199999999998</v>
      </c>
    </row>
    <row r="679" spans="1:5" ht="15.95" x14ac:dyDescent="0.35">
      <c r="A679" s="14">
        <v>9.31</v>
      </c>
      <c r="B679" s="84" t="s">
        <v>368</v>
      </c>
      <c r="C679" s="14" t="s">
        <v>722</v>
      </c>
      <c r="D679" s="14">
        <v>25.46</v>
      </c>
      <c r="E679" s="14">
        <f>D679*97%</f>
        <v>24.696200000000001</v>
      </c>
    </row>
    <row r="680" spans="1:5" ht="29" x14ac:dyDescent="0.35">
      <c r="A680" s="14">
        <v>9.32</v>
      </c>
      <c r="B680" s="84" t="s">
        <v>192</v>
      </c>
      <c r="C680" s="14" t="s">
        <v>722</v>
      </c>
      <c r="D680" s="14">
        <v>42.3</v>
      </c>
      <c r="E680" s="14">
        <v>20.988</v>
      </c>
    </row>
    <row r="681" spans="1:5" ht="29" x14ac:dyDescent="0.35">
      <c r="A681" s="14">
        <v>9.33</v>
      </c>
      <c r="B681" s="84" t="s">
        <v>193</v>
      </c>
      <c r="C681" s="14" t="s">
        <v>722</v>
      </c>
      <c r="D681" s="14">
        <v>39.6</v>
      </c>
      <c r="E681" s="14">
        <v>19.315999999999999</v>
      </c>
    </row>
    <row r="682" spans="1:5" ht="15.95" x14ac:dyDescent="0.35">
      <c r="A682" s="14">
        <v>9.34</v>
      </c>
      <c r="B682" s="84" t="s">
        <v>194</v>
      </c>
      <c r="C682" s="14" t="s">
        <v>722</v>
      </c>
      <c r="D682" s="14">
        <v>48.3</v>
      </c>
      <c r="E682" s="14">
        <v>28.270000000000003</v>
      </c>
    </row>
    <row r="683" spans="1:5" ht="31.2" customHeight="1" x14ac:dyDescent="0.35">
      <c r="A683" s="14">
        <v>9.35</v>
      </c>
      <c r="B683" s="84" t="s">
        <v>195</v>
      </c>
      <c r="C683" s="14" t="s">
        <v>722</v>
      </c>
      <c r="D683" s="14">
        <v>55.4</v>
      </c>
      <c r="E683" s="14">
        <v>30.712000000000003</v>
      </c>
    </row>
    <row r="684" spans="1:5" ht="15.95" x14ac:dyDescent="0.35">
      <c r="A684" s="14">
        <v>9.36</v>
      </c>
      <c r="B684" s="84" t="s">
        <v>370</v>
      </c>
      <c r="C684" s="14" t="s">
        <v>722</v>
      </c>
      <c r="D684" s="14">
        <v>25.4</v>
      </c>
      <c r="E684" s="14">
        <f>D684*97%</f>
        <v>24.637999999999998</v>
      </c>
    </row>
    <row r="685" spans="1:5" ht="27.9" customHeight="1" x14ac:dyDescent="0.35">
      <c r="A685" s="14">
        <v>9.3699999999999992</v>
      </c>
      <c r="B685" s="84" t="s">
        <v>196</v>
      </c>
      <c r="C685" s="14" t="s">
        <v>722</v>
      </c>
      <c r="D685" s="14">
        <v>29.11</v>
      </c>
      <c r="E685" s="14">
        <v>21.713999999999999</v>
      </c>
    </row>
    <row r="686" spans="1:5" ht="15.25" customHeight="1" x14ac:dyDescent="0.35">
      <c r="A686" s="14">
        <v>9.3800000000000008</v>
      </c>
      <c r="B686" s="84" t="s">
        <v>371</v>
      </c>
      <c r="C686" s="14" t="s">
        <v>722</v>
      </c>
      <c r="D686" s="14">
        <v>28.3</v>
      </c>
      <c r="E686" s="14">
        <f>D686*97%</f>
        <v>27.451000000000001</v>
      </c>
    </row>
    <row r="687" spans="1:5" ht="15.95" x14ac:dyDescent="0.35">
      <c r="A687" s="14">
        <v>9.39</v>
      </c>
      <c r="B687" s="84" t="s">
        <v>372</v>
      </c>
      <c r="C687" s="14" t="s">
        <v>722</v>
      </c>
      <c r="D687" s="14">
        <v>11.4</v>
      </c>
      <c r="E687" s="14">
        <v>7.5350000000000001</v>
      </c>
    </row>
    <row r="688" spans="1:5" ht="15.95" x14ac:dyDescent="0.35">
      <c r="A688" s="14">
        <v>9.4</v>
      </c>
      <c r="B688" s="84" t="s">
        <v>197</v>
      </c>
      <c r="C688" s="14" t="s">
        <v>722</v>
      </c>
      <c r="D688" s="14">
        <v>36.799999999999997</v>
      </c>
      <c r="E688" s="14">
        <v>23.056000000000004</v>
      </c>
    </row>
    <row r="689" spans="1:5" ht="15.95" x14ac:dyDescent="0.35">
      <c r="A689" s="14">
        <v>9.41</v>
      </c>
      <c r="B689" s="84" t="s">
        <v>373</v>
      </c>
      <c r="C689" s="14" t="s">
        <v>722</v>
      </c>
      <c r="D689" s="14">
        <v>39.409999999999997</v>
      </c>
      <c r="E689" s="14">
        <v>25.036000000000005</v>
      </c>
    </row>
    <row r="690" spans="1:5" ht="29" x14ac:dyDescent="0.35">
      <c r="A690" s="14">
        <v>9.42</v>
      </c>
      <c r="B690" s="84" t="s">
        <v>661</v>
      </c>
      <c r="C690" s="14" t="s">
        <v>722</v>
      </c>
      <c r="D690" s="14">
        <v>36.4</v>
      </c>
      <c r="E690" s="14">
        <v>24.002000000000002</v>
      </c>
    </row>
    <row r="691" spans="1:5" ht="29.85" customHeight="1" x14ac:dyDescent="0.35">
      <c r="A691" s="14">
        <v>9.43</v>
      </c>
      <c r="B691" s="84" t="s">
        <v>662</v>
      </c>
      <c r="C691" s="14" t="s">
        <v>722</v>
      </c>
      <c r="D691" s="14">
        <v>36.9</v>
      </c>
      <c r="E691" s="14">
        <f>D691*97%</f>
        <v>35.792999999999999</v>
      </c>
    </row>
    <row r="692" spans="1:5" ht="15.95" x14ac:dyDescent="0.35">
      <c r="A692" s="14">
        <v>9.44</v>
      </c>
      <c r="B692" s="84" t="s">
        <v>374</v>
      </c>
      <c r="C692" s="14" t="s">
        <v>722</v>
      </c>
      <c r="D692" s="14">
        <v>18.600000000000001</v>
      </c>
      <c r="E692" s="14">
        <f>D692*97%</f>
        <v>18.042000000000002</v>
      </c>
    </row>
    <row r="693" spans="1:5" ht="31.2" customHeight="1" x14ac:dyDescent="0.35">
      <c r="A693" s="14">
        <v>9.4499999999999993</v>
      </c>
      <c r="B693" s="84" t="s">
        <v>198</v>
      </c>
      <c r="C693" s="14" t="s">
        <v>722</v>
      </c>
      <c r="D693" s="14">
        <v>22.4</v>
      </c>
      <c r="E693" s="14">
        <f>D693*97%</f>
        <v>21.727999999999998</v>
      </c>
    </row>
    <row r="694" spans="1:5" ht="20.9" customHeight="1" x14ac:dyDescent="0.35">
      <c r="A694" s="14">
        <v>9.4600000000000009</v>
      </c>
      <c r="B694" s="84" t="s">
        <v>375</v>
      </c>
      <c r="C694" s="14" t="s">
        <v>722</v>
      </c>
      <c r="D694" s="14">
        <v>18.600000000000001</v>
      </c>
      <c r="E694" s="14">
        <f>D694*97%</f>
        <v>18.042000000000002</v>
      </c>
    </row>
    <row r="695" spans="1:5" ht="15.25" customHeight="1" x14ac:dyDescent="0.35">
      <c r="A695" s="14">
        <v>9.4700000000000006</v>
      </c>
      <c r="B695" s="84" t="s">
        <v>660</v>
      </c>
      <c r="C695" s="14" t="s">
        <v>722</v>
      </c>
      <c r="D695" s="14">
        <v>1.92</v>
      </c>
      <c r="E695" s="14">
        <v>1.0780000000000001</v>
      </c>
    </row>
    <row r="696" spans="1:5" ht="15.25" customHeight="1" x14ac:dyDescent="0.35">
      <c r="A696" s="14">
        <v>9.48</v>
      </c>
      <c r="B696" s="84" t="s">
        <v>376</v>
      </c>
      <c r="C696" s="14" t="s">
        <v>722</v>
      </c>
      <c r="D696" s="14">
        <v>1.8</v>
      </c>
      <c r="E696" s="14">
        <v>0.97900000000000009</v>
      </c>
    </row>
    <row r="697" spans="1:5" ht="15.95" x14ac:dyDescent="0.35">
      <c r="A697" s="14">
        <v>9.49</v>
      </c>
      <c r="B697" s="84" t="s">
        <v>377</v>
      </c>
      <c r="C697" s="14" t="s">
        <v>722</v>
      </c>
      <c r="D697" s="14">
        <v>2.5299999999999998</v>
      </c>
      <c r="E697" s="14">
        <v>1.5620000000000001</v>
      </c>
    </row>
    <row r="698" spans="1:5" ht="29" x14ac:dyDescent="0.35">
      <c r="A698" s="14">
        <v>9.5</v>
      </c>
      <c r="B698" s="84" t="s">
        <v>199</v>
      </c>
      <c r="C698" s="14" t="s">
        <v>722</v>
      </c>
      <c r="D698" s="14">
        <v>50.06</v>
      </c>
      <c r="E698" s="14">
        <f>D698*97%</f>
        <v>48.558199999999999</v>
      </c>
    </row>
    <row r="699" spans="1:5" ht="44.7" customHeight="1" x14ac:dyDescent="0.35">
      <c r="A699" s="14">
        <v>9.51</v>
      </c>
      <c r="B699" s="84" t="s">
        <v>682</v>
      </c>
      <c r="C699" s="14" t="s">
        <v>722</v>
      </c>
      <c r="D699" s="14">
        <v>30.04</v>
      </c>
      <c r="E699" s="14">
        <f>D699*97%</f>
        <v>29.1388</v>
      </c>
    </row>
    <row r="700" spans="1:5" ht="46.4" customHeight="1" x14ac:dyDescent="0.35">
      <c r="A700" s="14">
        <v>9.52</v>
      </c>
      <c r="B700" s="84" t="s">
        <v>200</v>
      </c>
      <c r="C700" s="14" t="s">
        <v>722</v>
      </c>
      <c r="D700" s="14">
        <v>39.83</v>
      </c>
      <c r="E700" s="14">
        <f>D700*97%</f>
        <v>38.635099999999994</v>
      </c>
    </row>
    <row r="701" spans="1:5" ht="46.4" customHeight="1" x14ac:dyDescent="0.35">
      <c r="A701" s="14">
        <v>9.5299999999999994</v>
      </c>
      <c r="B701" s="84" t="s">
        <v>201</v>
      </c>
      <c r="C701" s="14" t="s">
        <v>722</v>
      </c>
      <c r="D701" s="14">
        <v>127.49</v>
      </c>
      <c r="E701" s="14">
        <f>D701*97%</f>
        <v>123.66529999999999</v>
      </c>
    </row>
    <row r="702" spans="1:5" ht="34.549999999999997" customHeight="1" x14ac:dyDescent="0.35">
      <c r="A702" s="14">
        <v>9.5399999999999991</v>
      </c>
      <c r="B702" s="84" t="s">
        <v>673</v>
      </c>
      <c r="C702" s="14" t="s">
        <v>722</v>
      </c>
      <c r="D702" s="14">
        <v>5.9</v>
      </c>
      <c r="E702" s="14">
        <v>3.806</v>
      </c>
    </row>
    <row r="703" spans="1:5" ht="29.15" customHeight="1" x14ac:dyDescent="0.35">
      <c r="A703" s="14">
        <v>9.5500000000000007</v>
      </c>
      <c r="B703" s="84" t="s">
        <v>378</v>
      </c>
      <c r="C703" s="14" t="s">
        <v>722</v>
      </c>
      <c r="D703" s="14">
        <v>14.2</v>
      </c>
      <c r="E703" s="14">
        <f>D703*97%</f>
        <v>13.773999999999999</v>
      </c>
    </row>
    <row r="704" spans="1:5" ht="27.9" customHeight="1" x14ac:dyDescent="0.35">
      <c r="A704" s="14">
        <v>9.56</v>
      </c>
      <c r="B704" s="84" t="s">
        <v>379</v>
      </c>
      <c r="C704" s="14" t="s">
        <v>722</v>
      </c>
      <c r="D704" s="14">
        <v>1.8</v>
      </c>
      <c r="E704" s="14">
        <f>D704*97%</f>
        <v>1.746</v>
      </c>
    </row>
    <row r="705" spans="1:5" ht="33.6" customHeight="1" x14ac:dyDescent="0.35">
      <c r="A705" s="14">
        <v>9.57</v>
      </c>
      <c r="B705" s="84" t="s">
        <v>380</v>
      </c>
      <c r="C705" s="14" t="s">
        <v>722</v>
      </c>
      <c r="D705" s="14">
        <v>12.6</v>
      </c>
      <c r="E705" s="14">
        <f>D705*97%</f>
        <v>12.222</v>
      </c>
    </row>
    <row r="706" spans="1:5" ht="15.95" x14ac:dyDescent="0.35">
      <c r="A706" s="14">
        <v>9.58</v>
      </c>
      <c r="B706" s="84" t="s">
        <v>656</v>
      </c>
      <c r="C706" s="14" t="s">
        <v>727</v>
      </c>
      <c r="D706" s="14">
        <v>23.8</v>
      </c>
      <c r="E706" s="14">
        <f>D706*97%</f>
        <v>23.085999999999999</v>
      </c>
    </row>
    <row r="707" spans="1:5" ht="65.150000000000006" customHeight="1" x14ac:dyDescent="0.35">
      <c r="A707" s="14" t="s">
        <v>720</v>
      </c>
      <c r="B707" s="84" t="s">
        <v>202</v>
      </c>
      <c r="C707" s="14"/>
      <c r="D707" s="14"/>
      <c r="E707" s="14"/>
    </row>
    <row r="708" spans="1:5" x14ac:dyDescent="0.35">
      <c r="A708" s="88">
        <v>10</v>
      </c>
      <c r="B708" s="85" t="s">
        <v>203</v>
      </c>
      <c r="C708" s="14"/>
      <c r="D708" s="14"/>
      <c r="E708" s="14"/>
    </row>
    <row r="709" spans="1:5" ht="15.25" customHeight="1" x14ac:dyDescent="0.35">
      <c r="A709" s="83">
        <v>10.1</v>
      </c>
      <c r="B709" s="84" t="s">
        <v>381</v>
      </c>
      <c r="C709" s="14" t="s">
        <v>722</v>
      </c>
      <c r="D709" s="14">
        <v>24.3</v>
      </c>
      <c r="E709" s="14">
        <v>17.303000000000001</v>
      </c>
    </row>
    <row r="710" spans="1:5" ht="15.25" customHeight="1" x14ac:dyDescent="0.35">
      <c r="A710" s="83">
        <v>10.199999999999999</v>
      </c>
      <c r="B710" s="84" t="s">
        <v>382</v>
      </c>
      <c r="C710" s="14" t="s">
        <v>722</v>
      </c>
      <c r="D710" s="14">
        <v>23.6</v>
      </c>
      <c r="E710" s="14">
        <v>10.01</v>
      </c>
    </row>
    <row r="711" spans="1:5" ht="15.25" customHeight="1" x14ac:dyDescent="0.35">
      <c r="A711" s="83">
        <v>10.3</v>
      </c>
      <c r="B711" s="84" t="s">
        <v>383</v>
      </c>
      <c r="C711" s="14" t="s">
        <v>722</v>
      </c>
      <c r="D711" s="14">
        <v>9.4</v>
      </c>
      <c r="E711" s="14">
        <v>4.4660000000000002</v>
      </c>
    </row>
    <row r="712" spans="1:5" ht="15.25" customHeight="1" x14ac:dyDescent="0.35">
      <c r="A712" s="83">
        <v>10.4</v>
      </c>
      <c r="B712" s="84" t="s">
        <v>384</v>
      </c>
      <c r="C712" s="14" t="s">
        <v>722</v>
      </c>
      <c r="D712" s="14">
        <v>26.2</v>
      </c>
      <c r="E712" s="14">
        <v>11.143000000000002</v>
      </c>
    </row>
    <row r="713" spans="1:5" ht="15.95" x14ac:dyDescent="0.35">
      <c r="A713" s="83">
        <v>10.5</v>
      </c>
      <c r="B713" s="84" t="s">
        <v>204</v>
      </c>
      <c r="C713" s="14" t="s">
        <v>722</v>
      </c>
      <c r="D713" s="14">
        <v>86.2</v>
      </c>
      <c r="E713" s="14">
        <v>53.086000000000006</v>
      </c>
    </row>
    <row r="714" spans="1:5" ht="15.25" customHeight="1" x14ac:dyDescent="0.35">
      <c r="A714" s="83">
        <v>10.6</v>
      </c>
      <c r="B714" s="84" t="s">
        <v>385</v>
      </c>
      <c r="C714" s="14" t="s">
        <v>722</v>
      </c>
      <c r="D714" s="14">
        <v>38.299999999999997</v>
      </c>
      <c r="E714" s="14">
        <f>D714*97%</f>
        <v>37.150999999999996</v>
      </c>
    </row>
    <row r="715" spans="1:5" ht="16.55" customHeight="1" x14ac:dyDescent="0.35">
      <c r="A715" s="83">
        <v>10.7</v>
      </c>
      <c r="B715" s="84" t="s">
        <v>386</v>
      </c>
      <c r="C715" s="14" t="s">
        <v>722</v>
      </c>
      <c r="D715" s="14">
        <v>44.32</v>
      </c>
      <c r="E715" s="14">
        <v>25.696000000000002</v>
      </c>
    </row>
    <row r="716" spans="1:5" ht="15.95" x14ac:dyDescent="0.35">
      <c r="A716" s="83">
        <v>10.8</v>
      </c>
      <c r="B716" s="84" t="s">
        <v>205</v>
      </c>
      <c r="C716" s="14" t="s">
        <v>722</v>
      </c>
      <c r="D716" s="14">
        <v>40.6</v>
      </c>
      <c r="E716" s="14">
        <f>D716*97%</f>
        <v>39.381999999999998</v>
      </c>
    </row>
    <row r="717" spans="1:5" ht="15.25" customHeight="1" x14ac:dyDescent="0.35">
      <c r="A717" s="83">
        <v>10.9</v>
      </c>
      <c r="B717" s="84" t="s">
        <v>388</v>
      </c>
      <c r="C717" s="14" t="s">
        <v>722</v>
      </c>
      <c r="D717" s="14">
        <v>55.3</v>
      </c>
      <c r="E717" s="14">
        <v>36.234000000000002</v>
      </c>
    </row>
    <row r="718" spans="1:5" ht="15.25" customHeight="1" x14ac:dyDescent="0.35">
      <c r="A718" s="14">
        <v>10.1</v>
      </c>
      <c r="B718" s="84" t="s">
        <v>206</v>
      </c>
      <c r="C718" s="14" t="s">
        <v>722</v>
      </c>
      <c r="D718" s="14">
        <v>45.2</v>
      </c>
      <c r="E718" s="14">
        <v>25.013999999999999</v>
      </c>
    </row>
    <row r="719" spans="1:5" ht="15.95" x14ac:dyDescent="0.35">
      <c r="A719" s="14">
        <v>10.11</v>
      </c>
      <c r="B719" s="84" t="s">
        <v>387</v>
      </c>
      <c r="C719" s="14" t="s">
        <v>722</v>
      </c>
      <c r="D719" s="14">
        <v>76.5</v>
      </c>
      <c r="E719" s="14">
        <v>27.709000000000003</v>
      </c>
    </row>
    <row r="720" spans="1:5" ht="34.549999999999997" customHeight="1" x14ac:dyDescent="0.35">
      <c r="A720" s="14">
        <v>10.119999999999999</v>
      </c>
      <c r="B720" s="84" t="s">
        <v>674</v>
      </c>
      <c r="C720" s="14" t="s">
        <v>722</v>
      </c>
      <c r="D720" s="14">
        <v>8.4</v>
      </c>
      <c r="E720" s="14">
        <f>D720*97%</f>
        <v>8.1479999999999997</v>
      </c>
    </row>
    <row r="721" spans="1:5" ht="15.95" x14ac:dyDescent="0.35">
      <c r="A721" s="14">
        <v>10.130000000000001</v>
      </c>
      <c r="B721" s="84" t="s">
        <v>389</v>
      </c>
      <c r="C721" s="14" t="s">
        <v>722</v>
      </c>
      <c r="D721" s="14">
        <v>10.6</v>
      </c>
      <c r="E721" s="14">
        <f>D721*97%</f>
        <v>10.282</v>
      </c>
    </row>
    <row r="722" spans="1:5" ht="29.15" customHeight="1" x14ac:dyDescent="0.35">
      <c r="A722" s="14">
        <v>10.14</v>
      </c>
      <c r="B722" s="84" t="s">
        <v>675</v>
      </c>
      <c r="C722" s="14" t="s">
        <v>722</v>
      </c>
      <c r="D722" s="14">
        <v>11.2</v>
      </c>
      <c r="E722" s="14">
        <f>D722*97%</f>
        <v>10.863999999999999</v>
      </c>
    </row>
    <row r="723" spans="1:5" ht="33.25" customHeight="1" x14ac:dyDescent="0.35">
      <c r="A723" s="14">
        <v>10.15</v>
      </c>
      <c r="B723" s="84" t="s">
        <v>390</v>
      </c>
      <c r="C723" s="14" t="s">
        <v>722</v>
      </c>
      <c r="D723" s="14">
        <v>13.4</v>
      </c>
      <c r="E723" s="14">
        <v>7.8320000000000007</v>
      </c>
    </row>
    <row r="724" spans="1:5" ht="15.25" customHeight="1" x14ac:dyDescent="0.35">
      <c r="A724" s="14">
        <v>10.16</v>
      </c>
      <c r="B724" s="84" t="s">
        <v>391</v>
      </c>
      <c r="C724" s="14" t="s">
        <v>722</v>
      </c>
      <c r="D724" s="14">
        <v>15.2</v>
      </c>
      <c r="E724" s="14">
        <f>D724*97%</f>
        <v>14.744</v>
      </c>
    </row>
    <row r="725" spans="1:5" ht="15.95" x14ac:dyDescent="0.35">
      <c r="A725" s="14">
        <v>10.17</v>
      </c>
      <c r="B725" s="84" t="s">
        <v>392</v>
      </c>
      <c r="C725" s="14" t="s">
        <v>722</v>
      </c>
      <c r="D725" s="14">
        <v>26.3</v>
      </c>
      <c r="E725" s="14">
        <v>14.190000000000001</v>
      </c>
    </row>
    <row r="726" spans="1:5" ht="33.25" customHeight="1" x14ac:dyDescent="0.35">
      <c r="A726" s="14">
        <v>10.18</v>
      </c>
      <c r="B726" s="84" t="s">
        <v>670</v>
      </c>
      <c r="C726" s="14" t="s">
        <v>722</v>
      </c>
      <c r="D726" s="14">
        <v>2.6</v>
      </c>
      <c r="E726" s="14">
        <v>1.573</v>
      </c>
    </row>
    <row r="727" spans="1:5" ht="29.85" customHeight="1" x14ac:dyDescent="0.35">
      <c r="A727" s="14">
        <v>10.19</v>
      </c>
      <c r="B727" s="84" t="s">
        <v>393</v>
      </c>
      <c r="C727" s="14" t="s">
        <v>722</v>
      </c>
      <c r="D727" s="14">
        <v>12.3</v>
      </c>
      <c r="E727" s="14">
        <v>8.9980000000000011</v>
      </c>
    </row>
    <row r="728" spans="1:5" ht="15.95" x14ac:dyDescent="0.35">
      <c r="A728" s="14">
        <v>10.199999999999999</v>
      </c>
      <c r="B728" s="84" t="s">
        <v>207</v>
      </c>
      <c r="C728" s="14" t="s">
        <v>722</v>
      </c>
      <c r="D728" s="14">
        <v>13.4</v>
      </c>
      <c r="E728" s="14">
        <v>3.0250000000000004</v>
      </c>
    </row>
    <row r="729" spans="1:5" ht="15.25" customHeight="1" x14ac:dyDescent="0.35">
      <c r="A729" s="14">
        <v>10.210000000000001</v>
      </c>
      <c r="B729" s="84" t="s">
        <v>394</v>
      </c>
      <c r="C729" s="14" t="s">
        <v>722</v>
      </c>
      <c r="D729" s="14">
        <v>9.6</v>
      </c>
      <c r="E729" s="14">
        <v>6.963000000000001</v>
      </c>
    </row>
    <row r="730" spans="1:5" ht="15.95" x14ac:dyDescent="0.35">
      <c r="A730" s="14">
        <v>10.220000000000001</v>
      </c>
      <c r="B730" s="84" t="s">
        <v>395</v>
      </c>
      <c r="C730" s="14" t="s">
        <v>722</v>
      </c>
      <c r="D730" s="14">
        <v>7.2</v>
      </c>
      <c r="E730" s="14">
        <v>3.8720000000000003</v>
      </c>
    </row>
    <row r="731" spans="1:5" ht="15.95" x14ac:dyDescent="0.35">
      <c r="A731" s="14">
        <v>10.23</v>
      </c>
      <c r="B731" s="84" t="s">
        <v>396</v>
      </c>
      <c r="C731" s="14" t="s">
        <v>722</v>
      </c>
      <c r="D731" s="14">
        <v>9.1999999999999993</v>
      </c>
      <c r="E731" s="14">
        <v>5.4450000000000003</v>
      </c>
    </row>
    <row r="732" spans="1:5" ht="28.55" customHeight="1" x14ac:dyDescent="0.35">
      <c r="A732" s="14">
        <v>10.24</v>
      </c>
      <c r="B732" s="84" t="s">
        <v>208</v>
      </c>
      <c r="C732" s="14" t="s">
        <v>722</v>
      </c>
      <c r="D732" s="14">
        <v>5.4</v>
      </c>
      <c r="E732" s="14">
        <v>3.2670000000000003</v>
      </c>
    </row>
    <row r="733" spans="1:5" ht="15.95" x14ac:dyDescent="0.35">
      <c r="A733" s="14">
        <v>10.25</v>
      </c>
      <c r="B733" s="84" t="s">
        <v>397</v>
      </c>
      <c r="C733" s="14" t="s">
        <v>722</v>
      </c>
      <c r="D733" s="14">
        <v>10.199999999999999</v>
      </c>
      <c r="E733" s="14">
        <f>D733*97%</f>
        <v>9.8939999999999984</v>
      </c>
    </row>
    <row r="734" spans="1:5" ht="15.95" x14ac:dyDescent="0.35">
      <c r="A734" s="14">
        <v>10.26</v>
      </c>
      <c r="B734" s="84" t="s">
        <v>659</v>
      </c>
      <c r="C734" s="14" t="s">
        <v>722</v>
      </c>
      <c r="D734" s="14">
        <v>26.3</v>
      </c>
      <c r="E734" s="14">
        <v>17.655000000000001</v>
      </c>
    </row>
    <row r="735" spans="1:5" ht="15.95" x14ac:dyDescent="0.35">
      <c r="A735" s="14">
        <v>10.27</v>
      </c>
      <c r="B735" s="84" t="s">
        <v>656</v>
      </c>
      <c r="C735" s="14" t="s">
        <v>727</v>
      </c>
      <c r="D735" s="14">
        <v>23.8</v>
      </c>
      <c r="E735" s="14">
        <f>D735*97%</f>
        <v>23.085999999999999</v>
      </c>
    </row>
    <row r="736" spans="1:5" x14ac:dyDescent="0.35">
      <c r="A736" s="88">
        <v>11</v>
      </c>
      <c r="B736" s="85" t="s">
        <v>209</v>
      </c>
      <c r="C736" s="14"/>
      <c r="D736" s="14"/>
      <c r="E736" s="14"/>
    </row>
    <row r="737" spans="1:5" ht="31.2" customHeight="1" x14ac:dyDescent="0.35">
      <c r="A737" s="83">
        <v>11.1</v>
      </c>
      <c r="B737" s="84" t="s">
        <v>398</v>
      </c>
      <c r="C737" s="14" t="s">
        <v>722</v>
      </c>
      <c r="D737" s="14">
        <v>13.4</v>
      </c>
      <c r="E737" s="14">
        <f t="shared" ref="E737:E746" si="24">D737*97%</f>
        <v>12.997999999999999</v>
      </c>
    </row>
    <row r="738" spans="1:5" ht="33.6" customHeight="1" x14ac:dyDescent="0.35">
      <c r="A738" s="83">
        <v>11.2</v>
      </c>
      <c r="B738" s="84" t="s">
        <v>399</v>
      </c>
      <c r="C738" s="14" t="s">
        <v>722</v>
      </c>
      <c r="D738" s="14">
        <v>18.600000000000001</v>
      </c>
      <c r="E738" s="14">
        <f t="shared" si="24"/>
        <v>18.042000000000002</v>
      </c>
    </row>
    <row r="739" spans="1:5" ht="30.2" customHeight="1" x14ac:dyDescent="0.35">
      <c r="A739" s="83">
        <v>11.3</v>
      </c>
      <c r="B739" s="84" t="s">
        <v>400</v>
      </c>
      <c r="C739" s="14" t="s">
        <v>722</v>
      </c>
      <c r="D739" s="14">
        <v>22.3</v>
      </c>
      <c r="E739" s="14">
        <f t="shared" si="24"/>
        <v>21.631</v>
      </c>
    </row>
    <row r="740" spans="1:5" ht="15.95" x14ac:dyDescent="0.35">
      <c r="A740" s="83">
        <v>11.4</v>
      </c>
      <c r="B740" s="84" t="s">
        <v>401</v>
      </c>
      <c r="C740" s="14" t="s">
        <v>722</v>
      </c>
      <c r="D740" s="14">
        <v>16.3</v>
      </c>
      <c r="E740" s="14">
        <f t="shared" si="24"/>
        <v>15.811</v>
      </c>
    </row>
    <row r="741" spans="1:5" ht="27.9" customHeight="1" x14ac:dyDescent="0.35">
      <c r="A741" s="83">
        <v>11.5</v>
      </c>
      <c r="B741" s="84" t="s">
        <v>402</v>
      </c>
      <c r="C741" s="14" t="s">
        <v>722</v>
      </c>
      <c r="D741" s="14">
        <v>19.2</v>
      </c>
      <c r="E741" s="14">
        <f t="shared" si="24"/>
        <v>18.623999999999999</v>
      </c>
    </row>
    <row r="742" spans="1:5" ht="15.95" x14ac:dyDescent="0.35">
      <c r="A742" s="83">
        <v>11.6</v>
      </c>
      <c r="B742" s="84" t="s">
        <v>403</v>
      </c>
      <c r="C742" s="14" t="s">
        <v>722</v>
      </c>
      <c r="D742" s="14">
        <v>23.4</v>
      </c>
      <c r="E742" s="14">
        <f t="shared" si="24"/>
        <v>22.697999999999997</v>
      </c>
    </row>
    <row r="743" spans="1:5" ht="29" x14ac:dyDescent="0.35">
      <c r="A743" s="83">
        <v>11.7</v>
      </c>
      <c r="B743" s="84" t="s">
        <v>210</v>
      </c>
      <c r="C743" s="14" t="s">
        <v>722</v>
      </c>
      <c r="D743" s="14">
        <v>25.8</v>
      </c>
      <c r="E743" s="14">
        <f t="shared" si="24"/>
        <v>25.026</v>
      </c>
    </row>
    <row r="744" spans="1:5" ht="29" x14ac:dyDescent="0.35">
      <c r="A744" s="83">
        <v>11.8</v>
      </c>
      <c r="B744" s="84" t="s">
        <v>211</v>
      </c>
      <c r="C744" s="14" t="s">
        <v>722</v>
      </c>
      <c r="D744" s="14">
        <v>35.4</v>
      </c>
      <c r="E744" s="14">
        <f t="shared" si="24"/>
        <v>34.338000000000001</v>
      </c>
    </row>
    <row r="745" spans="1:5" ht="29" x14ac:dyDescent="0.35">
      <c r="A745" s="83">
        <v>11.9</v>
      </c>
      <c r="B745" s="84" t="s">
        <v>212</v>
      </c>
      <c r="C745" s="14" t="s">
        <v>722</v>
      </c>
      <c r="D745" s="14">
        <v>23.6</v>
      </c>
      <c r="E745" s="14">
        <f t="shared" si="24"/>
        <v>22.891999999999999</v>
      </c>
    </row>
    <row r="746" spans="1:5" ht="29" x14ac:dyDescent="0.35">
      <c r="A746" s="14">
        <v>11.1</v>
      </c>
      <c r="B746" s="84" t="s">
        <v>213</v>
      </c>
      <c r="C746" s="14" t="s">
        <v>722</v>
      </c>
      <c r="D746" s="14">
        <v>33.6</v>
      </c>
      <c r="E746" s="14">
        <f t="shared" si="24"/>
        <v>32.591999999999999</v>
      </c>
    </row>
    <row r="747" spans="1:5" x14ac:dyDescent="0.35">
      <c r="A747" s="88">
        <v>12</v>
      </c>
      <c r="B747" s="85" t="s">
        <v>214</v>
      </c>
      <c r="C747" s="14"/>
      <c r="D747" s="14"/>
      <c r="E747" s="14"/>
    </row>
    <row r="748" spans="1:5" ht="15.25" customHeight="1" x14ac:dyDescent="0.35">
      <c r="A748" s="83">
        <v>12.1</v>
      </c>
      <c r="B748" s="84" t="s">
        <v>215</v>
      </c>
      <c r="C748" s="14" t="s">
        <v>722</v>
      </c>
      <c r="D748" s="14">
        <v>1.2</v>
      </c>
      <c r="E748" s="14">
        <v>0.81400000000000006</v>
      </c>
    </row>
    <row r="749" spans="1:5" ht="30.2" customHeight="1" x14ac:dyDescent="0.35">
      <c r="A749" s="83">
        <v>12.2</v>
      </c>
      <c r="B749" s="84" t="s">
        <v>404</v>
      </c>
      <c r="C749" s="14" t="s">
        <v>722</v>
      </c>
      <c r="D749" s="14">
        <v>1.8</v>
      </c>
      <c r="E749" s="14">
        <v>1.1880000000000002</v>
      </c>
    </row>
    <row r="750" spans="1:5" ht="39.4" customHeight="1" x14ac:dyDescent="0.35">
      <c r="A750" s="83">
        <v>12.3</v>
      </c>
      <c r="B750" s="84" t="s">
        <v>216</v>
      </c>
      <c r="C750" s="14" t="s">
        <v>722</v>
      </c>
      <c r="D750" s="14">
        <v>8.1999999999999993</v>
      </c>
      <c r="E750" s="14">
        <v>5.4670000000000005</v>
      </c>
    </row>
    <row r="751" spans="1:5" ht="15.95" x14ac:dyDescent="0.35">
      <c r="A751" s="83">
        <v>12.4</v>
      </c>
      <c r="B751" s="84" t="s">
        <v>217</v>
      </c>
      <c r="C751" s="14" t="s">
        <v>722</v>
      </c>
      <c r="D751" s="14">
        <v>2.6</v>
      </c>
      <c r="E751" s="14">
        <f>D751*97%</f>
        <v>2.5219999999999998</v>
      </c>
    </row>
    <row r="752" spans="1:5" ht="29.85" customHeight="1" x14ac:dyDescent="0.35">
      <c r="A752" s="83">
        <v>12.5</v>
      </c>
      <c r="B752" s="84" t="s">
        <v>218</v>
      </c>
      <c r="C752" s="14" t="s">
        <v>722</v>
      </c>
      <c r="D752" s="14">
        <v>7.3</v>
      </c>
      <c r="E752" s="14">
        <v>3.9050000000000002</v>
      </c>
    </row>
    <row r="753" spans="1:5" ht="34.549999999999997" customHeight="1" x14ac:dyDescent="0.35">
      <c r="A753" s="83">
        <v>12.6</v>
      </c>
      <c r="B753" s="84" t="s">
        <v>676</v>
      </c>
      <c r="C753" s="14" t="s">
        <v>722</v>
      </c>
      <c r="D753" s="14">
        <v>4.8</v>
      </c>
      <c r="E753" s="14">
        <f>D753*97%</f>
        <v>4.6559999999999997</v>
      </c>
    </row>
    <row r="754" spans="1:5" ht="27.9" customHeight="1" x14ac:dyDescent="0.35">
      <c r="A754" s="83">
        <v>12.7</v>
      </c>
      <c r="B754" s="84" t="s">
        <v>405</v>
      </c>
      <c r="C754" s="14" t="s">
        <v>722</v>
      </c>
      <c r="D754" s="14">
        <v>3.8</v>
      </c>
      <c r="E754" s="14">
        <f>D754*97%</f>
        <v>3.6859999999999999</v>
      </c>
    </row>
    <row r="755" spans="1:5" ht="31.65" customHeight="1" x14ac:dyDescent="0.35">
      <c r="A755" s="83">
        <v>12.8</v>
      </c>
      <c r="B755" s="84" t="s">
        <v>408</v>
      </c>
      <c r="C755" s="14" t="s">
        <v>722</v>
      </c>
      <c r="D755" s="14">
        <v>4.8</v>
      </c>
      <c r="E755" s="14">
        <f>D755*97%</f>
        <v>4.6559999999999997</v>
      </c>
    </row>
    <row r="756" spans="1:5" ht="15.25" customHeight="1" x14ac:dyDescent="0.35">
      <c r="A756" s="83">
        <v>12.9</v>
      </c>
      <c r="B756" s="84" t="s">
        <v>406</v>
      </c>
      <c r="C756" s="14" t="s">
        <v>722</v>
      </c>
      <c r="D756" s="14">
        <v>7.2</v>
      </c>
      <c r="E756" s="14">
        <f>D756*97%</f>
        <v>6.984</v>
      </c>
    </row>
    <row r="757" spans="1:5" ht="15.95" x14ac:dyDescent="0.35">
      <c r="A757" s="14">
        <v>12.1</v>
      </c>
      <c r="B757" s="84" t="s">
        <v>407</v>
      </c>
      <c r="C757" s="14" t="s">
        <v>722</v>
      </c>
      <c r="D757" s="14">
        <v>6.4</v>
      </c>
      <c r="E757" s="14">
        <v>4.6090000000000009</v>
      </c>
    </row>
    <row r="758" spans="1:5" ht="15.95" x14ac:dyDescent="0.35">
      <c r="A758" s="14">
        <v>12.11</v>
      </c>
      <c r="B758" s="84" t="s">
        <v>219</v>
      </c>
      <c r="C758" s="14" t="s">
        <v>722</v>
      </c>
      <c r="D758" s="14">
        <v>1.6</v>
      </c>
      <c r="E758" s="14">
        <f>D758*97%</f>
        <v>1.552</v>
      </c>
    </row>
    <row r="759" spans="1:5" ht="15.25" customHeight="1" x14ac:dyDescent="0.35">
      <c r="A759" s="14">
        <v>12.12</v>
      </c>
      <c r="B759" s="84" t="s">
        <v>409</v>
      </c>
      <c r="C759" s="14" t="s">
        <v>722</v>
      </c>
      <c r="D759" s="14">
        <v>1.92</v>
      </c>
      <c r="E759" s="14">
        <f>D759*97%</f>
        <v>1.8623999999999998</v>
      </c>
    </row>
    <row r="760" spans="1:5" ht="15.95" x14ac:dyDescent="0.35">
      <c r="A760" s="14">
        <v>12.13</v>
      </c>
      <c r="B760" s="84" t="s">
        <v>410</v>
      </c>
      <c r="C760" s="14" t="s">
        <v>722</v>
      </c>
      <c r="D760" s="14">
        <v>1.92</v>
      </c>
      <c r="E760" s="14">
        <f>D760*97%</f>
        <v>1.8623999999999998</v>
      </c>
    </row>
    <row r="761" spans="1:5" ht="29.15" customHeight="1" x14ac:dyDescent="0.35">
      <c r="A761" s="14">
        <v>12.14</v>
      </c>
      <c r="B761" s="84" t="s">
        <v>220</v>
      </c>
      <c r="C761" s="14" t="s">
        <v>722</v>
      </c>
      <c r="D761" s="14">
        <v>2.6</v>
      </c>
      <c r="E761" s="14">
        <v>8.4590000000000014</v>
      </c>
    </row>
    <row r="762" spans="1:5" ht="15.95" x14ac:dyDescent="0.35">
      <c r="A762" s="14">
        <v>12.15</v>
      </c>
      <c r="B762" s="84" t="s">
        <v>411</v>
      </c>
      <c r="C762" s="14" t="s">
        <v>722</v>
      </c>
      <c r="D762" s="14">
        <v>2.6</v>
      </c>
      <c r="E762" s="14">
        <f t="shared" ref="E762:E772" si="25">D762*97%</f>
        <v>2.5219999999999998</v>
      </c>
    </row>
    <row r="763" spans="1:5" ht="15.95" x14ac:dyDescent="0.35">
      <c r="A763" s="14">
        <v>12.16</v>
      </c>
      <c r="B763" s="84" t="s">
        <v>221</v>
      </c>
      <c r="C763" s="14" t="s">
        <v>722</v>
      </c>
      <c r="D763" s="14">
        <v>3.9</v>
      </c>
      <c r="E763" s="14">
        <f t="shared" si="25"/>
        <v>3.7829999999999999</v>
      </c>
    </row>
    <row r="764" spans="1:5" ht="15.95" x14ac:dyDescent="0.35">
      <c r="A764" s="14">
        <v>12.17</v>
      </c>
      <c r="B764" s="84" t="s">
        <v>222</v>
      </c>
      <c r="C764" s="14" t="s">
        <v>722</v>
      </c>
      <c r="D764" s="14">
        <v>2.8</v>
      </c>
      <c r="E764" s="14">
        <f t="shared" si="25"/>
        <v>2.7159999999999997</v>
      </c>
    </row>
    <row r="765" spans="1:5" ht="15.95" x14ac:dyDescent="0.35">
      <c r="A765" s="14">
        <v>12.18</v>
      </c>
      <c r="B765" s="84" t="s">
        <v>223</v>
      </c>
      <c r="C765" s="14" t="s">
        <v>722</v>
      </c>
      <c r="D765" s="14">
        <v>5.4</v>
      </c>
      <c r="E765" s="14">
        <f t="shared" si="25"/>
        <v>5.2380000000000004</v>
      </c>
    </row>
    <row r="766" spans="1:5" ht="33.6" customHeight="1" x14ac:dyDescent="0.35">
      <c r="A766" s="14">
        <v>12.19</v>
      </c>
      <c r="B766" s="84" t="s">
        <v>412</v>
      </c>
      <c r="C766" s="14" t="s">
        <v>722</v>
      </c>
      <c r="D766" s="14">
        <v>2.9</v>
      </c>
      <c r="E766" s="14">
        <f t="shared" si="25"/>
        <v>2.8129999999999997</v>
      </c>
    </row>
    <row r="767" spans="1:5" ht="37.35" customHeight="1" x14ac:dyDescent="0.35">
      <c r="A767" s="14">
        <v>12.2</v>
      </c>
      <c r="B767" s="84" t="s">
        <v>224</v>
      </c>
      <c r="C767" s="14" t="s">
        <v>722</v>
      </c>
      <c r="D767" s="14">
        <v>9.3000000000000007</v>
      </c>
      <c r="E767" s="14">
        <f t="shared" si="25"/>
        <v>9.0210000000000008</v>
      </c>
    </row>
    <row r="768" spans="1:5" ht="15.25" customHeight="1" x14ac:dyDescent="0.35">
      <c r="A768" s="14">
        <v>12.21</v>
      </c>
      <c r="B768" s="84" t="s">
        <v>225</v>
      </c>
      <c r="C768" s="14" t="s">
        <v>722</v>
      </c>
      <c r="D768" s="14">
        <v>8.4</v>
      </c>
      <c r="E768" s="14">
        <f t="shared" si="25"/>
        <v>8.1479999999999997</v>
      </c>
    </row>
    <row r="769" spans="1:5" ht="15.95" x14ac:dyDescent="0.35">
      <c r="A769" s="14">
        <v>12.22</v>
      </c>
      <c r="B769" s="84" t="s">
        <v>486</v>
      </c>
      <c r="C769" s="14" t="s">
        <v>722</v>
      </c>
      <c r="D769" s="14">
        <v>6.26</v>
      </c>
      <c r="E769" s="14">
        <f t="shared" si="25"/>
        <v>6.0721999999999996</v>
      </c>
    </row>
    <row r="770" spans="1:5" ht="29" x14ac:dyDescent="0.35">
      <c r="A770" s="14">
        <v>12.23</v>
      </c>
      <c r="B770" s="84" t="s">
        <v>489</v>
      </c>
      <c r="C770" s="14" t="s">
        <v>722</v>
      </c>
      <c r="D770" s="14">
        <v>8.6</v>
      </c>
      <c r="E770" s="14">
        <f t="shared" si="25"/>
        <v>8.3419999999999987</v>
      </c>
    </row>
    <row r="771" spans="1:5" ht="29.15" customHeight="1" x14ac:dyDescent="0.35">
      <c r="A771" s="14">
        <v>12.24</v>
      </c>
      <c r="B771" s="84" t="s">
        <v>226</v>
      </c>
      <c r="C771" s="14" t="s">
        <v>722</v>
      </c>
      <c r="D771" s="14">
        <v>10.26</v>
      </c>
      <c r="E771" s="14">
        <f t="shared" si="25"/>
        <v>9.9521999999999995</v>
      </c>
    </row>
    <row r="772" spans="1:5" ht="29" x14ac:dyDescent="0.35">
      <c r="A772" s="14">
        <v>12.25</v>
      </c>
      <c r="B772" s="84" t="s">
        <v>413</v>
      </c>
      <c r="C772" s="14" t="s">
        <v>722</v>
      </c>
      <c r="D772" s="14">
        <v>13.4</v>
      </c>
      <c r="E772" s="14">
        <f t="shared" si="25"/>
        <v>12.997999999999999</v>
      </c>
    </row>
    <row r="773" spans="1:5" ht="29.85" customHeight="1" x14ac:dyDescent="0.35">
      <c r="A773" s="21">
        <v>13</v>
      </c>
      <c r="B773" s="85" t="s">
        <v>227</v>
      </c>
      <c r="C773" s="14"/>
      <c r="D773" s="14"/>
      <c r="E773" s="14"/>
    </row>
    <row r="774" spans="1:5" ht="29" x14ac:dyDescent="0.35">
      <c r="A774" s="83">
        <v>13.1</v>
      </c>
      <c r="B774" s="84" t="s">
        <v>228</v>
      </c>
      <c r="C774" s="14" t="s">
        <v>722</v>
      </c>
      <c r="D774" s="14">
        <v>11.2</v>
      </c>
      <c r="E774" s="14">
        <v>7.3370000000000006</v>
      </c>
    </row>
    <row r="775" spans="1:5" ht="29" x14ac:dyDescent="0.35">
      <c r="A775" s="83">
        <v>13.2</v>
      </c>
      <c r="B775" s="84" t="s">
        <v>229</v>
      </c>
      <c r="C775" s="14" t="s">
        <v>722</v>
      </c>
      <c r="D775" s="14">
        <v>25.6</v>
      </c>
      <c r="E775" s="14">
        <f>D775*97%</f>
        <v>24.832000000000001</v>
      </c>
    </row>
    <row r="776" spans="1:5" ht="30.2" customHeight="1" x14ac:dyDescent="0.35">
      <c r="A776" s="83">
        <v>13.3</v>
      </c>
      <c r="B776" s="84" t="s">
        <v>230</v>
      </c>
      <c r="C776" s="14" t="s">
        <v>722</v>
      </c>
      <c r="D776" s="14">
        <v>23.4</v>
      </c>
      <c r="E776" s="14">
        <v>7.3370000000000006</v>
      </c>
    </row>
    <row r="777" spans="1:5" ht="29" x14ac:dyDescent="0.35">
      <c r="A777" s="83">
        <v>13.4</v>
      </c>
      <c r="B777" s="84" t="s">
        <v>231</v>
      </c>
      <c r="C777" s="14" t="s">
        <v>777</v>
      </c>
      <c r="D777" s="14">
        <v>28.6</v>
      </c>
      <c r="E777" s="14">
        <v>7.3150000000000013</v>
      </c>
    </row>
    <row r="778" spans="1:5" ht="29" x14ac:dyDescent="0.35">
      <c r="A778" s="83">
        <v>13.5</v>
      </c>
      <c r="B778" s="84" t="s">
        <v>232</v>
      </c>
      <c r="C778" s="14" t="s">
        <v>777</v>
      </c>
      <c r="D778" s="14">
        <v>30.4</v>
      </c>
      <c r="E778" s="14">
        <v>14.102000000000002</v>
      </c>
    </row>
    <row r="779" spans="1:5" ht="15.95" x14ac:dyDescent="0.35">
      <c r="A779" s="83">
        <v>13.6</v>
      </c>
      <c r="B779" s="84" t="s">
        <v>233</v>
      </c>
      <c r="C779" s="14" t="s">
        <v>777</v>
      </c>
      <c r="D779" s="14">
        <v>2.2999999999999998</v>
      </c>
      <c r="E779" s="14">
        <f>D779*97%</f>
        <v>2.2309999999999999</v>
      </c>
    </row>
    <row r="780" spans="1:5" ht="29" x14ac:dyDescent="0.35">
      <c r="A780" s="83">
        <v>13.7</v>
      </c>
      <c r="B780" s="84" t="s">
        <v>671</v>
      </c>
      <c r="C780" s="14" t="s">
        <v>777</v>
      </c>
      <c r="D780" s="14">
        <v>48.2</v>
      </c>
      <c r="E780" s="14">
        <f>D780*97%</f>
        <v>46.754000000000005</v>
      </c>
    </row>
    <row r="781" spans="1:5" ht="29" x14ac:dyDescent="0.35">
      <c r="A781" s="83">
        <v>13.8</v>
      </c>
      <c r="B781" s="84" t="s">
        <v>658</v>
      </c>
      <c r="C781" s="14" t="s">
        <v>777</v>
      </c>
      <c r="D781" s="14">
        <v>53.4</v>
      </c>
      <c r="E781" s="14">
        <f>D781*97%</f>
        <v>51.797999999999995</v>
      </c>
    </row>
    <row r="782" spans="1:5" ht="29" x14ac:dyDescent="0.35">
      <c r="A782" s="83">
        <v>13.9</v>
      </c>
      <c r="B782" s="84" t="s">
        <v>234</v>
      </c>
      <c r="C782" s="14" t="s">
        <v>777</v>
      </c>
      <c r="D782" s="14">
        <v>16.3</v>
      </c>
      <c r="E782" s="14">
        <f>D782*97%</f>
        <v>15.811</v>
      </c>
    </row>
    <row r="783" spans="1:5" ht="29" x14ac:dyDescent="0.35">
      <c r="A783" s="14">
        <v>13.1</v>
      </c>
      <c r="B783" s="84" t="s">
        <v>235</v>
      </c>
      <c r="C783" s="14" t="s">
        <v>777</v>
      </c>
      <c r="D783" s="14">
        <v>18.399999999999999</v>
      </c>
      <c r="E783" s="14">
        <f>D783*97%</f>
        <v>17.847999999999999</v>
      </c>
    </row>
    <row r="784" spans="1:5" ht="29" x14ac:dyDescent="0.35">
      <c r="A784" s="14">
        <v>13.11</v>
      </c>
      <c r="B784" s="84" t="s">
        <v>236</v>
      </c>
      <c r="C784" s="14" t="s">
        <v>777</v>
      </c>
      <c r="D784" s="14">
        <v>52.6</v>
      </c>
      <c r="E784" s="14">
        <v>12.848000000000001</v>
      </c>
    </row>
    <row r="785" spans="1:5" ht="29" x14ac:dyDescent="0.35">
      <c r="A785" s="14">
        <v>13.12</v>
      </c>
      <c r="B785" s="84" t="s">
        <v>677</v>
      </c>
      <c r="C785" s="14" t="s">
        <v>777</v>
      </c>
      <c r="D785" s="14">
        <v>52.6</v>
      </c>
      <c r="E785" s="14">
        <v>8.8880000000000017</v>
      </c>
    </row>
    <row r="786" spans="1:5" ht="15.95" x14ac:dyDescent="0.35">
      <c r="A786" s="14">
        <v>13.13</v>
      </c>
      <c r="B786" s="84" t="s">
        <v>414</v>
      </c>
      <c r="C786" s="14" t="s">
        <v>777</v>
      </c>
      <c r="D786" s="14">
        <v>16.3</v>
      </c>
      <c r="E786" s="14">
        <v>12.562000000000001</v>
      </c>
    </row>
    <row r="787" spans="1:5" ht="15.95" x14ac:dyDescent="0.35">
      <c r="A787" s="14">
        <v>13.14</v>
      </c>
      <c r="B787" s="84" t="s">
        <v>415</v>
      </c>
      <c r="C787" s="14" t="s">
        <v>777</v>
      </c>
      <c r="D787" s="14">
        <v>8.6</v>
      </c>
      <c r="E787" s="14">
        <v>5.7310000000000008</v>
      </c>
    </row>
    <row r="788" spans="1:5" ht="29" x14ac:dyDescent="0.35">
      <c r="A788" s="14">
        <v>13.15</v>
      </c>
      <c r="B788" s="84" t="s">
        <v>237</v>
      </c>
      <c r="C788" s="14" t="s">
        <v>777</v>
      </c>
      <c r="D788" s="14">
        <v>28.6</v>
      </c>
      <c r="E788" s="14">
        <f>D788*97%</f>
        <v>27.742000000000001</v>
      </c>
    </row>
    <row r="789" spans="1:5" ht="15.95" x14ac:dyDescent="0.35">
      <c r="A789" s="14">
        <v>13.16</v>
      </c>
      <c r="B789" s="84" t="s">
        <v>416</v>
      </c>
      <c r="C789" s="14" t="s">
        <v>777</v>
      </c>
      <c r="D789" s="14">
        <v>8.6</v>
      </c>
      <c r="E789" s="14">
        <v>5.4560000000000004</v>
      </c>
    </row>
    <row r="790" spans="1:5" ht="29" x14ac:dyDescent="0.35">
      <c r="A790" s="14">
        <v>13.17</v>
      </c>
      <c r="B790" s="84" t="s">
        <v>679</v>
      </c>
      <c r="C790" s="14" t="s">
        <v>777</v>
      </c>
      <c r="D790" s="14">
        <v>36.4</v>
      </c>
      <c r="E790" s="14">
        <f t="shared" ref="E790:E800" si="26">D790*97%</f>
        <v>35.308</v>
      </c>
    </row>
    <row r="791" spans="1:5" ht="15.95" x14ac:dyDescent="0.35">
      <c r="A791" s="14">
        <v>13.18</v>
      </c>
      <c r="B791" s="84" t="s">
        <v>417</v>
      </c>
      <c r="C791" s="14" t="s">
        <v>777</v>
      </c>
      <c r="D791" s="14">
        <v>16.8</v>
      </c>
      <c r="E791" s="14">
        <f t="shared" si="26"/>
        <v>16.295999999999999</v>
      </c>
    </row>
    <row r="792" spans="1:5" ht="29" x14ac:dyDescent="0.35">
      <c r="A792" s="14">
        <v>13.19</v>
      </c>
      <c r="B792" s="84" t="s">
        <v>418</v>
      </c>
      <c r="C792" s="14" t="s">
        <v>777</v>
      </c>
      <c r="D792" s="14">
        <v>48.4</v>
      </c>
      <c r="E792" s="14">
        <f t="shared" si="26"/>
        <v>46.948</v>
      </c>
    </row>
    <row r="793" spans="1:5" ht="29" x14ac:dyDescent="0.35">
      <c r="A793" s="14">
        <v>13.2</v>
      </c>
      <c r="B793" s="84" t="s">
        <v>238</v>
      </c>
      <c r="C793" s="14" t="s">
        <v>777</v>
      </c>
      <c r="D793" s="14">
        <v>12.3</v>
      </c>
      <c r="E793" s="14">
        <f t="shared" si="26"/>
        <v>11.931000000000001</v>
      </c>
    </row>
    <row r="794" spans="1:5" ht="15.95" x14ac:dyDescent="0.35">
      <c r="A794" s="14">
        <v>13.21</v>
      </c>
      <c r="B794" s="84" t="s">
        <v>419</v>
      </c>
      <c r="C794" s="14" t="s">
        <v>777</v>
      </c>
      <c r="D794" s="14">
        <v>1.3</v>
      </c>
      <c r="E794" s="14">
        <f t="shared" si="26"/>
        <v>1.2609999999999999</v>
      </c>
    </row>
    <row r="795" spans="1:5" ht="15.95" x14ac:dyDescent="0.35">
      <c r="A795" s="14">
        <v>13.22</v>
      </c>
      <c r="B795" s="84" t="s">
        <v>420</v>
      </c>
      <c r="C795" s="14" t="s">
        <v>777</v>
      </c>
      <c r="D795" s="14">
        <v>2.8</v>
      </c>
      <c r="E795" s="14">
        <f t="shared" si="26"/>
        <v>2.7159999999999997</v>
      </c>
    </row>
    <row r="796" spans="1:5" ht="15.95" x14ac:dyDescent="0.35">
      <c r="A796" s="14">
        <v>13.23</v>
      </c>
      <c r="B796" s="84" t="s">
        <v>421</v>
      </c>
      <c r="C796" s="14" t="s">
        <v>777</v>
      </c>
      <c r="D796" s="14">
        <v>8.6</v>
      </c>
      <c r="E796" s="14">
        <f t="shared" si="26"/>
        <v>8.3419999999999987</v>
      </c>
    </row>
    <row r="797" spans="1:5" ht="29" x14ac:dyDescent="0.35">
      <c r="A797" s="14">
        <v>13.24</v>
      </c>
      <c r="B797" s="84" t="s">
        <v>669</v>
      </c>
      <c r="C797" s="14" t="s">
        <v>777</v>
      </c>
      <c r="D797" s="14">
        <v>36.200000000000003</v>
      </c>
      <c r="E797" s="14">
        <f t="shared" si="26"/>
        <v>35.114000000000004</v>
      </c>
    </row>
    <row r="798" spans="1:5" ht="15.95" x14ac:dyDescent="0.35">
      <c r="A798" s="14">
        <v>13.25</v>
      </c>
      <c r="B798" s="84" t="s">
        <v>239</v>
      </c>
      <c r="C798" s="14" t="s">
        <v>777</v>
      </c>
      <c r="D798" s="14">
        <v>23.4</v>
      </c>
      <c r="E798" s="14">
        <f t="shared" si="26"/>
        <v>22.697999999999997</v>
      </c>
    </row>
    <row r="799" spans="1:5" ht="15.95" x14ac:dyDescent="0.35">
      <c r="A799" s="14">
        <v>13.26</v>
      </c>
      <c r="B799" s="84" t="s">
        <v>240</v>
      </c>
      <c r="C799" s="14" t="s">
        <v>777</v>
      </c>
      <c r="D799" s="14">
        <v>8.1999999999999993</v>
      </c>
      <c r="E799" s="14">
        <f t="shared" si="26"/>
        <v>7.9539999999999988</v>
      </c>
    </row>
    <row r="800" spans="1:5" ht="15.95" x14ac:dyDescent="0.35">
      <c r="A800" s="14">
        <v>13.27</v>
      </c>
      <c r="B800" s="84" t="s">
        <v>422</v>
      </c>
      <c r="C800" s="14" t="s">
        <v>777</v>
      </c>
      <c r="D800" s="14">
        <v>12.4</v>
      </c>
      <c r="E800" s="14">
        <f t="shared" si="26"/>
        <v>12.028</v>
      </c>
    </row>
    <row r="801" spans="1:5" ht="15.95" x14ac:dyDescent="0.35">
      <c r="A801" s="14">
        <v>13.28</v>
      </c>
      <c r="B801" s="84" t="s">
        <v>423</v>
      </c>
      <c r="C801" s="14" t="s">
        <v>777</v>
      </c>
      <c r="D801" s="14">
        <v>18.2</v>
      </c>
      <c r="E801" s="14">
        <f t="shared" ref="E801:E864" si="27">D801*97%</f>
        <v>17.654</v>
      </c>
    </row>
    <row r="802" spans="1:5" ht="29" x14ac:dyDescent="0.35">
      <c r="A802" s="14">
        <v>13.29</v>
      </c>
      <c r="B802" s="84" t="s">
        <v>424</v>
      </c>
      <c r="C802" s="14" t="s">
        <v>777</v>
      </c>
      <c r="D802" s="14">
        <v>40.299999999999997</v>
      </c>
      <c r="E802" s="14">
        <f t="shared" si="27"/>
        <v>39.090999999999994</v>
      </c>
    </row>
    <row r="803" spans="1:5" ht="15.95" x14ac:dyDescent="0.35">
      <c r="A803" s="14">
        <v>13.3</v>
      </c>
      <c r="B803" s="84" t="s">
        <v>425</v>
      </c>
      <c r="C803" s="14" t="s">
        <v>777</v>
      </c>
      <c r="D803" s="14">
        <v>38.6</v>
      </c>
      <c r="E803" s="14">
        <f t="shared" si="27"/>
        <v>37.442</v>
      </c>
    </row>
    <row r="804" spans="1:5" s="2" customFormat="1" ht="15.95" x14ac:dyDescent="0.35">
      <c r="A804" s="14">
        <v>13.31</v>
      </c>
      <c r="B804" s="84" t="s">
        <v>426</v>
      </c>
      <c r="C804" s="14" t="s">
        <v>777</v>
      </c>
      <c r="D804" s="14">
        <v>18.2</v>
      </c>
      <c r="E804" s="14">
        <f t="shared" si="27"/>
        <v>17.654</v>
      </c>
    </row>
    <row r="805" spans="1:5" ht="29" x14ac:dyDescent="0.35">
      <c r="A805" s="14">
        <v>13.32</v>
      </c>
      <c r="B805" s="84" t="s">
        <v>427</v>
      </c>
      <c r="C805" s="14" t="s">
        <v>777</v>
      </c>
      <c r="D805" s="14">
        <v>16.2</v>
      </c>
      <c r="E805" s="14">
        <f t="shared" si="27"/>
        <v>15.713999999999999</v>
      </c>
    </row>
    <row r="806" spans="1:5" x14ac:dyDescent="0.35">
      <c r="A806" s="14">
        <v>13.33</v>
      </c>
      <c r="B806" s="84" t="s">
        <v>656</v>
      </c>
      <c r="C806" s="14" t="s">
        <v>487</v>
      </c>
      <c r="D806" s="14">
        <v>12.9</v>
      </c>
      <c r="E806" s="14">
        <f t="shared" si="27"/>
        <v>12.513</v>
      </c>
    </row>
    <row r="807" spans="1:5" x14ac:dyDescent="0.35">
      <c r="A807" s="88">
        <v>14</v>
      </c>
      <c r="B807" s="85" t="s">
        <v>241</v>
      </c>
      <c r="C807" s="14"/>
      <c r="D807" s="14"/>
      <c r="E807" s="14"/>
    </row>
    <row r="808" spans="1:5" ht="29" x14ac:dyDescent="0.35">
      <c r="A808" s="83">
        <v>14.1</v>
      </c>
      <c r="B808" s="84" t="s">
        <v>680</v>
      </c>
      <c r="C808" s="14" t="s">
        <v>242</v>
      </c>
      <c r="D808" s="14">
        <v>10.08</v>
      </c>
      <c r="E808" s="14">
        <f t="shared" si="27"/>
        <v>9.7775999999999996</v>
      </c>
    </row>
    <row r="809" spans="1:5" ht="29" x14ac:dyDescent="0.35">
      <c r="A809" s="83">
        <v>14.2</v>
      </c>
      <c r="B809" s="84" t="s">
        <v>681</v>
      </c>
      <c r="C809" s="14" t="s">
        <v>242</v>
      </c>
      <c r="D809" s="14">
        <v>10.08</v>
      </c>
      <c r="E809" s="14">
        <f t="shared" si="27"/>
        <v>9.7775999999999996</v>
      </c>
    </row>
    <row r="810" spans="1:5" ht="29" x14ac:dyDescent="0.35">
      <c r="A810" s="83">
        <v>14.3</v>
      </c>
      <c r="B810" s="84" t="s">
        <v>243</v>
      </c>
      <c r="C810" s="14" t="s">
        <v>242</v>
      </c>
      <c r="D810" s="14">
        <v>12.06</v>
      </c>
      <c r="E810" s="14">
        <f t="shared" si="27"/>
        <v>11.6982</v>
      </c>
    </row>
    <row r="811" spans="1:5" ht="29.85" customHeight="1" x14ac:dyDescent="0.35">
      <c r="A811" s="83">
        <v>14.4</v>
      </c>
      <c r="B811" s="84" t="s">
        <v>244</v>
      </c>
      <c r="C811" s="14" t="s">
        <v>242</v>
      </c>
      <c r="D811" s="14">
        <v>12.06</v>
      </c>
      <c r="E811" s="14">
        <f t="shared" si="27"/>
        <v>11.6982</v>
      </c>
    </row>
    <row r="812" spans="1:5" ht="29.85" customHeight="1" x14ac:dyDescent="0.35">
      <c r="A812" s="83">
        <v>14.5</v>
      </c>
      <c r="B812" s="84" t="s">
        <v>245</v>
      </c>
      <c r="C812" s="14" t="s">
        <v>242</v>
      </c>
      <c r="D812" s="14">
        <v>13.68</v>
      </c>
      <c r="E812" s="14">
        <f t="shared" si="27"/>
        <v>13.269599999999999</v>
      </c>
    </row>
    <row r="813" spans="1:5" ht="33.950000000000003" customHeight="1" x14ac:dyDescent="0.35">
      <c r="A813" s="83">
        <v>14.6</v>
      </c>
      <c r="B813" s="84" t="s">
        <v>246</v>
      </c>
      <c r="C813" s="14" t="s">
        <v>242</v>
      </c>
      <c r="D813" s="14">
        <v>13.68</v>
      </c>
      <c r="E813" s="14">
        <f t="shared" si="27"/>
        <v>13.269599999999999</v>
      </c>
    </row>
    <row r="814" spans="1:5" ht="29.15" customHeight="1" x14ac:dyDescent="0.35">
      <c r="A814" s="83">
        <v>14.7</v>
      </c>
      <c r="B814" s="84" t="s">
        <v>247</v>
      </c>
      <c r="C814" s="14" t="s">
        <v>242</v>
      </c>
      <c r="D814" s="14">
        <v>13.68</v>
      </c>
      <c r="E814" s="14">
        <f t="shared" si="27"/>
        <v>13.269599999999999</v>
      </c>
    </row>
    <row r="815" spans="1:5" ht="29" x14ac:dyDescent="0.35">
      <c r="A815" s="83">
        <v>14.8</v>
      </c>
      <c r="B815" s="84" t="s">
        <v>248</v>
      </c>
      <c r="C815" s="14" t="s">
        <v>242</v>
      </c>
      <c r="D815" s="14">
        <v>14.67</v>
      </c>
      <c r="E815" s="14">
        <f t="shared" si="27"/>
        <v>14.229899999999999</v>
      </c>
    </row>
    <row r="816" spans="1:5" x14ac:dyDescent="0.35">
      <c r="A816" s="83">
        <v>14.9</v>
      </c>
      <c r="B816" s="84" t="s">
        <v>249</v>
      </c>
      <c r="C816" s="14" t="s">
        <v>242</v>
      </c>
      <c r="D816" s="14">
        <v>14.67</v>
      </c>
      <c r="E816" s="14">
        <f t="shared" si="27"/>
        <v>14.229899999999999</v>
      </c>
    </row>
    <row r="817" spans="1:5" ht="29" x14ac:dyDescent="0.35">
      <c r="A817" s="14">
        <v>14.1</v>
      </c>
      <c r="B817" s="84" t="s">
        <v>250</v>
      </c>
      <c r="C817" s="14" t="s">
        <v>11</v>
      </c>
      <c r="D817" s="14">
        <v>167.4</v>
      </c>
      <c r="E817" s="14">
        <f t="shared" si="27"/>
        <v>162.37800000000001</v>
      </c>
    </row>
    <row r="818" spans="1:5" x14ac:dyDescent="0.35">
      <c r="A818" s="14">
        <v>14.11</v>
      </c>
      <c r="B818" s="84" t="s">
        <v>668</v>
      </c>
      <c r="C818" s="14" t="s">
        <v>242</v>
      </c>
      <c r="D818" s="14">
        <v>18.54</v>
      </c>
      <c r="E818" s="14">
        <f t="shared" si="27"/>
        <v>17.983799999999999</v>
      </c>
    </row>
    <row r="819" spans="1:5" ht="15.95" x14ac:dyDescent="0.35">
      <c r="A819" s="14">
        <v>14.12</v>
      </c>
      <c r="B819" s="84" t="s">
        <v>251</v>
      </c>
      <c r="C819" s="14" t="s">
        <v>722</v>
      </c>
      <c r="D819" s="14">
        <v>144</v>
      </c>
      <c r="E819" s="14">
        <f t="shared" si="27"/>
        <v>139.68</v>
      </c>
    </row>
    <row r="820" spans="1:5" ht="29" x14ac:dyDescent="0.35">
      <c r="A820" s="14">
        <v>14.13</v>
      </c>
      <c r="B820" s="84" t="s">
        <v>667</v>
      </c>
      <c r="C820" s="14" t="s">
        <v>11</v>
      </c>
      <c r="D820" s="14">
        <v>23.04</v>
      </c>
      <c r="E820" s="14">
        <f t="shared" si="27"/>
        <v>22.348799999999997</v>
      </c>
    </row>
    <row r="821" spans="1:5" x14ac:dyDescent="0.35">
      <c r="A821" s="14">
        <v>14.14</v>
      </c>
      <c r="B821" s="84" t="s">
        <v>252</v>
      </c>
      <c r="C821" s="14" t="s">
        <v>242</v>
      </c>
      <c r="D821" s="14">
        <v>5.58</v>
      </c>
      <c r="E821" s="14">
        <f t="shared" si="27"/>
        <v>5.4126000000000003</v>
      </c>
    </row>
    <row r="822" spans="1:5" ht="29" x14ac:dyDescent="0.35">
      <c r="A822" s="81">
        <v>14.15</v>
      </c>
      <c r="B822" s="87" t="s">
        <v>690</v>
      </c>
      <c r="C822" s="81" t="s">
        <v>22</v>
      </c>
      <c r="D822" s="81">
        <v>23.67</v>
      </c>
      <c r="E822" s="81">
        <f t="shared" si="27"/>
        <v>22.959900000000001</v>
      </c>
    </row>
    <row r="823" spans="1:5" ht="29" x14ac:dyDescent="0.35">
      <c r="A823" s="81">
        <v>14.16</v>
      </c>
      <c r="B823" s="87" t="s">
        <v>689</v>
      </c>
      <c r="C823" s="81" t="s">
        <v>22</v>
      </c>
      <c r="D823" s="81">
        <v>32.83</v>
      </c>
      <c r="E823" s="81">
        <f t="shared" si="27"/>
        <v>31.845099999999999</v>
      </c>
    </row>
    <row r="824" spans="1:5" ht="29" x14ac:dyDescent="0.35">
      <c r="A824" s="81">
        <v>14.17</v>
      </c>
      <c r="B824" s="87" t="s">
        <v>253</v>
      </c>
      <c r="C824" s="81" t="s">
        <v>22</v>
      </c>
      <c r="D824" s="81">
        <v>20.43</v>
      </c>
      <c r="E824" s="81">
        <f t="shared" si="27"/>
        <v>19.8171</v>
      </c>
    </row>
    <row r="825" spans="1:5" ht="43.5" x14ac:dyDescent="0.35">
      <c r="A825" s="81">
        <v>14.18</v>
      </c>
      <c r="B825" s="87" t="s">
        <v>691</v>
      </c>
      <c r="C825" s="81" t="s">
        <v>22</v>
      </c>
      <c r="D825" s="81">
        <v>29.16</v>
      </c>
      <c r="E825" s="81">
        <f t="shared" si="27"/>
        <v>28.2852</v>
      </c>
    </row>
    <row r="826" spans="1:5" ht="43.5" x14ac:dyDescent="0.35">
      <c r="A826" s="81">
        <v>14.19</v>
      </c>
      <c r="B826" s="87" t="s">
        <v>692</v>
      </c>
      <c r="C826" s="81" t="s">
        <v>22</v>
      </c>
      <c r="D826" s="81">
        <v>29.16</v>
      </c>
      <c r="E826" s="81">
        <v>25.68</v>
      </c>
    </row>
    <row r="827" spans="1:5" ht="43.5" x14ac:dyDescent="0.35">
      <c r="A827" s="81">
        <v>14.2</v>
      </c>
      <c r="B827" s="87" t="s">
        <v>693</v>
      </c>
      <c r="C827" s="81" t="s">
        <v>22</v>
      </c>
      <c r="D827" s="81">
        <v>32.83</v>
      </c>
      <c r="E827" s="81">
        <v>32.68</v>
      </c>
    </row>
    <row r="828" spans="1:5" ht="43.5" x14ac:dyDescent="0.35">
      <c r="A828" s="81">
        <v>14.21</v>
      </c>
      <c r="B828" s="87" t="s">
        <v>694</v>
      </c>
      <c r="C828" s="81" t="s">
        <v>22</v>
      </c>
      <c r="D828" s="81">
        <v>29.16</v>
      </c>
      <c r="E828" s="81">
        <v>29.32</v>
      </c>
    </row>
    <row r="829" spans="1:5" x14ac:dyDescent="0.35">
      <c r="A829" s="14">
        <v>14.22</v>
      </c>
      <c r="B829" s="84" t="s">
        <v>656</v>
      </c>
      <c r="C829" s="81" t="s">
        <v>242</v>
      </c>
      <c r="D829" s="14">
        <v>0.1</v>
      </c>
      <c r="E829" s="14">
        <f t="shared" si="27"/>
        <v>9.7000000000000003E-2</v>
      </c>
    </row>
    <row r="830" spans="1:5" x14ac:dyDescent="0.35">
      <c r="A830" s="88">
        <v>15</v>
      </c>
      <c r="B830" s="85" t="s">
        <v>254</v>
      </c>
      <c r="C830" s="14"/>
      <c r="D830" s="14"/>
      <c r="E830" s="14"/>
    </row>
    <row r="831" spans="1:5" ht="29" x14ac:dyDescent="0.35">
      <c r="A831" s="83">
        <v>15.1</v>
      </c>
      <c r="B831" s="84" t="s">
        <v>428</v>
      </c>
      <c r="C831" s="14" t="s">
        <v>11</v>
      </c>
      <c r="D831" s="14">
        <v>720</v>
      </c>
      <c r="E831" s="14">
        <f t="shared" si="27"/>
        <v>698.4</v>
      </c>
    </row>
    <row r="832" spans="1:5" x14ac:dyDescent="0.35">
      <c r="A832" s="83">
        <v>15.2</v>
      </c>
      <c r="B832" s="84" t="s">
        <v>255</v>
      </c>
      <c r="C832" s="14" t="s">
        <v>256</v>
      </c>
      <c r="D832" s="14">
        <v>24.8</v>
      </c>
      <c r="E832" s="14">
        <f t="shared" si="27"/>
        <v>24.056000000000001</v>
      </c>
    </row>
    <row r="833" spans="1:5" x14ac:dyDescent="0.35">
      <c r="A833" s="83">
        <v>15.3</v>
      </c>
      <c r="B833" s="84" t="s">
        <v>257</v>
      </c>
      <c r="C833" s="14" t="s">
        <v>256</v>
      </c>
      <c r="D833" s="14">
        <v>180.6</v>
      </c>
      <c r="E833" s="14">
        <f t="shared" si="27"/>
        <v>175.18199999999999</v>
      </c>
    </row>
    <row r="834" spans="1:5" x14ac:dyDescent="0.35">
      <c r="A834" s="83">
        <v>15.4</v>
      </c>
      <c r="B834" s="84" t="s">
        <v>429</v>
      </c>
      <c r="C834" s="14" t="s">
        <v>22</v>
      </c>
      <c r="D834" s="14">
        <v>2.2999999999999998</v>
      </c>
      <c r="E834" s="14">
        <f t="shared" si="27"/>
        <v>2.2309999999999999</v>
      </c>
    </row>
    <row r="835" spans="1:5" x14ac:dyDescent="0.35">
      <c r="A835" s="83">
        <v>15.5</v>
      </c>
      <c r="B835" s="84" t="s">
        <v>430</v>
      </c>
      <c r="C835" s="14" t="s">
        <v>22</v>
      </c>
      <c r="D835" s="14">
        <v>2.8</v>
      </c>
      <c r="E835" s="14">
        <f t="shared" si="27"/>
        <v>2.7159999999999997</v>
      </c>
    </row>
    <row r="836" spans="1:5" x14ac:dyDescent="0.35">
      <c r="A836" s="83">
        <v>15.6</v>
      </c>
      <c r="B836" s="84" t="s">
        <v>431</v>
      </c>
      <c r="C836" s="14" t="s">
        <v>242</v>
      </c>
      <c r="D836" s="14">
        <v>15.3</v>
      </c>
      <c r="E836" s="14">
        <f t="shared" si="27"/>
        <v>14.841000000000001</v>
      </c>
    </row>
    <row r="837" spans="1:5" ht="33.950000000000003" customHeight="1" x14ac:dyDescent="0.35">
      <c r="A837" s="83">
        <v>15.7</v>
      </c>
      <c r="B837" s="84" t="s">
        <v>258</v>
      </c>
      <c r="C837" s="14" t="s">
        <v>259</v>
      </c>
      <c r="D837" s="14">
        <v>0.8</v>
      </c>
      <c r="E837" s="14">
        <f t="shared" si="27"/>
        <v>0.77600000000000002</v>
      </c>
    </row>
    <row r="838" spans="1:5" ht="29" x14ac:dyDescent="0.35">
      <c r="A838" s="83">
        <v>15.8</v>
      </c>
      <c r="B838" s="84" t="s">
        <v>260</v>
      </c>
      <c r="C838" s="14" t="s">
        <v>11</v>
      </c>
      <c r="D838" s="14">
        <v>0.92</v>
      </c>
      <c r="E838" s="14">
        <f t="shared" si="27"/>
        <v>0.89239999999999997</v>
      </c>
    </row>
    <row r="839" spans="1:5" ht="29" x14ac:dyDescent="0.35">
      <c r="A839" s="83">
        <v>15.9</v>
      </c>
      <c r="B839" s="84" t="s">
        <v>261</v>
      </c>
      <c r="C839" s="14" t="s">
        <v>22</v>
      </c>
      <c r="D839" s="14">
        <v>10.199999999999999</v>
      </c>
      <c r="E839" s="14">
        <f t="shared" si="27"/>
        <v>9.8939999999999984</v>
      </c>
    </row>
    <row r="840" spans="1:5" x14ac:dyDescent="0.35">
      <c r="A840" s="14">
        <v>15.1</v>
      </c>
      <c r="B840" s="84" t="s">
        <v>432</v>
      </c>
      <c r="C840" s="14" t="s">
        <v>22</v>
      </c>
      <c r="D840" s="14">
        <v>0.62</v>
      </c>
      <c r="E840" s="14">
        <f t="shared" si="27"/>
        <v>0.60139999999999993</v>
      </c>
    </row>
    <row r="841" spans="1:5" x14ac:dyDescent="0.35">
      <c r="A841" s="14">
        <v>15.11</v>
      </c>
      <c r="B841" s="84" t="s">
        <v>433</v>
      </c>
      <c r="C841" s="14" t="s">
        <v>11</v>
      </c>
      <c r="D841" s="14">
        <v>10.4</v>
      </c>
      <c r="E841" s="14">
        <f t="shared" si="27"/>
        <v>10.087999999999999</v>
      </c>
    </row>
    <row r="842" spans="1:5" x14ac:dyDescent="0.35">
      <c r="A842" s="14">
        <v>15.12</v>
      </c>
      <c r="B842" s="84" t="s">
        <v>434</v>
      </c>
      <c r="C842" s="14" t="s">
        <v>11</v>
      </c>
      <c r="D842" s="14">
        <v>1.02</v>
      </c>
      <c r="E842" s="14">
        <f t="shared" si="27"/>
        <v>0.98939999999999995</v>
      </c>
    </row>
    <row r="843" spans="1:5" x14ac:dyDescent="0.35">
      <c r="A843" s="14">
        <v>15.13</v>
      </c>
      <c r="B843" s="84" t="s">
        <v>435</v>
      </c>
      <c r="C843" s="14" t="s">
        <v>11</v>
      </c>
      <c r="D843" s="14">
        <v>11.2</v>
      </c>
      <c r="E843" s="14">
        <f t="shared" si="27"/>
        <v>10.863999999999999</v>
      </c>
    </row>
    <row r="844" spans="1:5" x14ac:dyDescent="0.35">
      <c r="A844" s="14">
        <v>15.14</v>
      </c>
      <c r="B844" s="84" t="s">
        <v>436</v>
      </c>
      <c r="C844" s="14" t="s">
        <v>11</v>
      </c>
      <c r="D844" s="14">
        <v>15.3</v>
      </c>
      <c r="E844" s="14">
        <f t="shared" si="27"/>
        <v>14.841000000000001</v>
      </c>
    </row>
    <row r="845" spans="1:5" x14ac:dyDescent="0.35">
      <c r="A845" s="14">
        <v>15.15</v>
      </c>
      <c r="B845" s="84" t="s">
        <v>437</v>
      </c>
      <c r="C845" s="14" t="s">
        <v>11</v>
      </c>
      <c r="D845" s="14">
        <v>20.3</v>
      </c>
      <c r="E845" s="14">
        <f t="shared" si="27"/>
        <v>19.690999999999999</v>
      </c>
    </row>
    <row r="846" spans="1:5" x14ac:dyDescent="0.35">
      <c r="A846" s="14">
        <v>15.16</v>
      </c>
      <c r="B846" s="84" t="s">
        <v>438</v>
      </c>
      <c r="C846" s="14" t="s">
        <v>22</v>
      </c>
      <c r="D846" s="14">
        <v>8.3000000000000007</v>
      </c>
      <c r="E846" s="14">
        <f t="shared" si="27"/>
        <v>8.0510000000000002</v>
      </c>
    </row>
    <row r="847" spans="1:5" x14ac:dyDescent="0.35">
      <c r="A847" s="14">
        <v>15.17</v>
      </c>
      <c r="B847" s="84" t="s">
        <v>439</v>
      </c>
      <c r="C847" s="14" t="s">
        <v>22</v>
      </c>
      <c r="D847" s="14">
        <v>8.3000000000000007</v>
      </c>
      <c r="E847" s="14">
        <f t="shared" si="27"/>
        <v>8.0510000000000002</v>
      </c>
    </row>
    <row r="848" spans="1:5" ht="29" x14ac:dyDescent="0.35">
      <c r="A848" s="14">
        <v>15.18</v>
      </c>
      <c r="B848" s="84" t="s">
        <v>263</v>
      </c>
      <c r="C848" s="14" t="s">
        <v>11</v>
      </c>
      <c r="D848" s="14">
        <v>25.4</v>
      </c>
      <c r="E848" s="14">
        <f t="shared" si="27"/>
        <v>24.637999999999998</v>
      </c>
    </row>
    <row r="849" spans="1:5" x14ac:dyDescent="0.35">
      <c r="A849" s="14">
        <v>15.19</v>
      </c>
      <c r="B849" s="84" t="s">
        <v>440</v>
      </c>
      <c r="C849" s="14" t="s">
        <v>22</v>
      </c>
      <c r="D849" s="14">
        <v>6.2</v>
      </c>
      <c r="E849" s="14">
        <f t="shared" si="27"/>
        <v>6.0140000000000002</v>
      </c>
    </row>
    <row r="850" spans="1:5" x14ac:dyDescent="0.35">
      <c r="A850" s="14">
        <v>15.2</v>
      </c>
      <c r="B850" s="84" t="s">
        <v>441</v>
      </c>
      <c r="C850" s="14" t="s">
        <v>22</v>
      </c>
      <c r="D850" s="14">
        <v>7.2</v>
      </c>
      <c r="E850" s="14">
        <f t="shared" si="27"/>
        <v>6.984</v>
      </c>
    </row>
    <row r="851" spans="1:5" x14ac:dyDescent="0.35">
      <c r="A851" s="14">
        <v>15.21</v>
      </c>
      <c r="B851" s="84" t="s">
        <v>442</v>
      </c>
      <c r="C851" s="14" t="s">
        <v>22</v>
      </c>
      <c r="D851" s="14">
        <v>8.1999999999999993</v>
      </c>
      <c r="E851" s="14">
        <f t="shared" si="27"/>
        <v>7.9539999999999988</v>
      </c>
    </row>
    <row r="852" spans="1:5" x14ac:dyDescent="0.35">
      <c r="A852" s="14">
        <v>15.22</v>
      </c>
      <c r="B852" s="84" t="s">
        <v>264</v>
      </c>
      <c r="C852" s="14" t="s">
        <v>22</v>
      </c>
      <c r="D852" s="14">
        <v>8.3000000000000007</v>
      </c>
      <c r="E852" s="14">
        <f t="shared" si="27"/>
        <v>8.0510000000000002</v>
      </c>
    </row>
    <row r="853" spans="1:5" x14ac:dyDescent="0.35">
      <c r="A853" s="14">
        <v>15.23</v>
      </c>
      <c r="B853" s="84" t="s">
        <v>443</v>
      </c>
      <c r="C853" s="14" t="s">
        <v>22</v>
      </c>
      <c r="D853" s="14">
        <v>5.6</v>
      </c>
      <c r="E853" s="14">
        <f t="shared" si="27"/>
        <v>5.4319999999999995</v>
      </c>
    </row>
    <row r="854" spans="1:5" ht="30.8" customHeight="1" x14ac:dyDescent="0.35">
      <c r="A854" s="14">
        <v>15.24</v>
      </c>
      <c r="B854" s="84" t="s">
        <v>444</v>
      </c>
      <c r="C854" s="14" t="s">
        <v>22</v>
      </c>
      <c r="D854" s="14">
        <v>8.4</v>
      </c>
      <c r="E854" s="14">
        <f t="shared" si="27"/>
        <v>8.1479999999999997</v>
      </c>
    </row>
    <row r="855" spans="1:5" ht="29" x14ac:dyDescent="0.35">
      <c r="A855" s="14">
        <v>15.25</v>
      </c>
      <c r="B855" s="84" t="s">
        <v>265</v>
      </c>
      <c r="C855" s="14" t="s">
        <v>22</v>
      </c>
      <c r="D855" s="14">
        <v>5.4</v>
      </c>
      <c r="E855" s="14">
        <f t="shared" si="27"/>
        <v>5.2380000000000004</v>
      </c>
    </row>
    <row r="856" spans="1:5" ht="29" x14ac:dyDescent="0.35">
      <c r="A856" s="14">
        <v>15.26</v>
      </c>
      <c r="B856" s="84" t="s">
        <v>266</v>
      </c>
      <c r="C856" s="14" t="s">
        <v>22</v>
      </c>
      <c r="D856" s="14">
        <v>6.78</v>
      </c>
      <c r="E856" s="14">
        <f t="shared" si="27"/>
        <v>6.5766</v>
      </c>
    </row>
    <row r="857" spans="1:5" ht="29" x14ac:dyDescent="0.35">
      <c r="A857" s="14">
        <v>15.27</v>
      </c>
      <c r="B857" s="84" t="s">
        <v>267</v>
      </c>
      <c r="C857" s="14" t="s">
        <v>22</v>
      </c>
      <c r="D857" s="14">
        <v>5.88</v>
      </c>
      <c r="E857" s="14">
        <f t="shared" si="27"/>
        <v>5.7035999999999998</v>
      </c>
    </row>
    <row r="858" spans="1:5" ht="29" x14ac:dyDescent="0.35">
      <c r="A858" s="14">
        <v>15.28</v>
      </c>
      <c r="B858" s="84" t="s">
        <v>268</v>
      </c>
      <c r="C858" s="14" t="s">
        <v>22</v>
      </c>
      <c r="D858" s="14">
        <v>3.6</v>
      </c>
      <c r="E858" s="14">
        <f t="shared" si="27"/>
        <v>3.492</v>
      </c>
    </row>
    <row r="859" spans="1:5" ht="29" x14ac:dyDescent="0.35">
      <c r="A859" s="14">
        <v>15.29</v>
      </c>
      <c r="B859" s="84" t="s">
        <v>269</v>
      </c>
      <c r="C859" s="14" t="s">
        <v>22</v>
      </c>
      <c r="D859" s="14">
        <v>5.68</v>
      </c>
      <c r="E859" s="14">
        <f t="shared" si="27"/>
        <v>5.5095999999999998</v>
      </c>
    </row>
    <row r="860" spans="1:5" ht="29" x14ac:dyDescent="0.35">
      <c r="A860" s="14">
        <v>15.3</v>
      </c>
      <c r="B860" s="84" t="s">
        <v>445</v>
      </c>
      <c r="C860" s="14" t="s">
        <v>22</v>
      </c>
      <c r="D860" s="14">
        <v>5.3</v>
      </c>
      <c r="E860" s="14">
        <f t="shared" si="27"/>
        <v>5.141</v>
      </c>
    </row>
    <row r="861" spans="1:5" ht="29" x14ac:dyDescent="0.35">
      <c r="A861" s="14">
        <v>15.31</v>
      </c>
      <c r="B861" s="84" t="s">
        <v>270</v>
      </c>
      <c r="C861" s="14" t="s">
        <v>22</v>
      </c>
      <c r="D861" s="14">
        <v>4.7300000000000004</v>
      </c>
      <c r="E861" s="14">
        <f t="shared" si="27"/>
        <v>4.5880999999999998</v>
      </c>
    </row>
    <row r="862" spans="1:5" ht="29" x14ac:dyDescent="0.35">
      <c r="A862" s="14">
        <v>15.32</v>
      </c>
      <c r="B862" s="84" t="s">
        <v>446</v>
      </c>
      <c r="C862" s="14" t="s">
        <v>22</v>
      </c>
      <c r="D862" s="14">
        <v>4.5199999999999996</v>
      </c>
      <c r="E862" s="14">
        <f t="shared" si="27"/>
        <v>4.3843999999999994</v>
      </c>
    </row>
    <row r="863" spans="1:5" ht="29" x14ac:dyDescent="0.35">
      <c r="A863" s="14">
        <v>15.33</v>
      </c>
      <c r="B863" s="84" t="s">
        <v>271</v>
      </c>
      <c r="C863" s="14" t="s">
        <v>22</v>
      </c>
      <c r="D863" s="14">
        <v>2.65</v>
      </c>
      <c r="E863" s="14">
        <f t="shared" si="27"/>
        <v>2.5705</v>
      </c>
    </row>
    <row r="864" spans="1:5" ht="29" x14ac:dyDescent="0.35">
      <c r="A864" s="14">
        <v>15.34</v>
      </c>
      <c r="B864" s="84" t="s">
        <v>447</v>
      </c>
      <c r="C864" s="14" t="s">
        <v>22</v>
      </c>
      <c r="D864" s="14">
        <v>5.6</v>
      </c>
      <c r="E864" s="14">
        <f t="shared" si="27"/>
        <v>5.4319999999999995</v>
      </c>
    </row>
    <row r="865" spans="1:5" ht="29" x14ac:dyDescent="0.35">
      <c r="A865" s="14">
        <v>15.35</v>
      </c>
      <c r="B865" s="84" t="s">
        <v>448</v>
      </c>
      <c r="C865" s="14" t="s">
        <v>22</v>
      </c>
      <c r="D865" s="14">
        <v>5.14</v>
      </c>
      <c r="E865" s="14">
        <f t="shared" ref="E865:E887" si="28">D865*97%</f>
        <v>4.9857999999999993</v>
      </c>
    </row>
    <row r="866" spans="1:5" ht="29" x14ac:dyDescent="0.35">
      <c r="A866" s="14">
        <v>15.36</v>
      </c>
      <c r="B866" s="84" t="s">
        <v>449</v>
      </c>
      <c r="C866" s="14" t="s">
        <v>22</v>
      </c>
      <c r="D866" s="14">
        <v>4.95</v>
      </c>
      <c r="E866" s="14">
        <f t="shared" si="28"/>
        <v>4.8014999999999999</v>
      </c>
    </row>
    <row r="867" spans="1:5" ht="29" x14ac:dyDescent="0.35">
      <c r="A867" s="14">
        <v>15.37</v>
      </c>
      <c r="B867" s="84" t="s">
        <v>450</v>
      </c>
      <c r="C867" s="14" t="s">
        <v>22</v>
      </c>
      <c r="D867" s="14">
        <v>4.2</v>
      </c>
      <c r="E867" s="14">
        <f t="shared" si="28"/>
        <v>4.0739999999999998</v>
      </c>
    </row>
    <row r="868" spans="1:5" ht="29" x14ac:dyDescent="0.35">
      <c r="A868" s="14">
        <v>15.38</v>
      </c>
      <c r="B868" s="84" t="s">
        <v>451</v>
      </c>
      <c r="C868" s="14" t="s">
        <v>22</v>
      </c>
      <c r="D868" s="14">
        <v>2.4500000000000002</v>
      </c>
      <c r="E868" s="14">
        <f t="shared" si="28"/>
        <v>2.3765000000000001</v>
      </c>
    </row>
    <row r="869" spans="1:5" ht="29" x14ac:dyDescent="0.35">
      <c r="A869" s="14">
        <v>15.39</v>
      </c>
      <c r="B869" s="84" t="s">
        <v>453</v>
      </c>
      <c r="C869" s="14" t="s">
        <v>22</v>
      </c>
      <c r="D869" s="14">
        <v>5.4</v>
      </c>
      <c r="E869" s="14">
        <f t="shared" si="28"/>
        <v>5.2380000000000004</v>
      </c>
    </row>
    <row r="870" spans="1:5" ht="29" x14ac:dyDescent="0.35">
      <c r="A870" s="14">
        <v>15.4</v>
      </c>
      <c r="B870" s="84" t="s">
        <v>452</v>
      </c>
      <c r="C870" s="14" t="s">
        <v>22</v>
      </c>
      <c r="D870" s="14">
        <v>5.2</v>
      </c>
      <c r="E870" s="14">
        <f t="shared" si="28"/>
        <v>5.0439999999999996</v>
      </c>
    </row>
    <row r="871" spans="1:5" ht="29" x14ac:dyDescent="0.35">
      <c r="A871" s="14">
        <v>15.41</v>
      </c>
      <c r="B871" s="84" t="s">
        <v>454</v>
      </c>
      <c r="C871" s="14" t="s">
        <v>22</v>
      </c>
      <c r="D871" s="14">
        <v>4.6500000000000004</v>
      </c>
      <c r="E871" s="14">
        <f t="shared" si="28"/>
        <v>4.5105000000000004</v>
      </c>
    </row>
    <row r="872" spans="1:5" s="4" customFormat="1" ht="29" x14ac:dyDescent="0.35">
      <c r="A872" s="14">
        <v>15.42</v>
      </c>
      <c r="B872" s="84" t="s">
        <v>455</v>
      </c>
      <c r="C872" s="14" t="s">
        <v>22</v>
      </c>
      <c r="D872" s="14">
        <v>4.0999999999999996</v>
      </c>
      <c r="E872" s="14">
        <f t="shared" si="28"/>
        <v>3.9769999999999994</v>
      </c>
    </row>
    <row r="873" spans="1:5" ht="29" x14ac:dyDescent="0.35">
      <c r="A873" s="14">
        <v>15.43</v>
      </c>
      <c r="B873" s="84" t="s">
        <v>456</v>
      </c>
      <c r="C873" s="14" t="s">
        <v>22</v>
      </c>
      <c r="D873" s="14">
        <v>2.5</v>
      </c>
      <c r="E873" s="14">
        <f t="shared" si="28"/>
        <v>2.4249999999999998</v>
      </c>
    </row>
    <row r="874" spans="1:5" x14ac:dyDescent="0.35">
      <c r="A874" s="14">
        <v>15.44</v>
      </c>
      <c r="B874" s="84" t="s">
        <v>272</v>
      </c>
      <c r="C874" s="14" t="s">
        <v>22</v>
      </c>
      <c r="D874" s="14">
        <v>4.25</v>
      </c>
      <c r="E874" s="14">
        <f t="shared" si="28"/>
        <v>4.1224999999999996</v>
      </c>
    </row>
    <row r="875" spans="1:5" ht="29" x14ac:dyDescent="0.35">
      <c r="A875" s="14">
        <v>15.45</v>
      </c>
      <c r="B875" s="84" t="s">
        <v>457</v>
      </c>
      <c r="C875" s="14" t="s">
        <v>22</v>
      </c>
      <c r="D875" s="14">
        <v>4.95</v>
      </c>
      <c r="E875" s="14">
        <f t="shared" si="28"/>
        <v>4.8014999999999999</v>
      </c>
    </row>
    <row r="876" spans="1:5" ht="29" x14ac:dyDescent="0.35">
      <c r="A876" s="14">
        <v>15.46</v>
      </c>
      <c r="B876" s="84" t="s">
        <v>458</v>
      </c>
      <c r="C876" s="14" t="s">
        <v>22</v>
      </c>
      <c r="D876" s="14">
        <v>4.32</v>
      </c>
      <c r="E876" s="14">
        <f t="shared" si="28"/>
        <v>4.1904000000000003</v>
      </c>
    </row>
    <row r="877" spans="1:5" ht="29" x14ac:dyDescent="0.35">
      <c r="A877" s="14">
        <v>15.47</v>
      </c>
      <c r="B877" s="84" t="s">
        <v>459</v>
      </c>
      <c r="C877" s="14" t="s">
        <v>22</v>
      </c>
      <c r="D877" s="14">
        <v>4.2</v>
      </c>
      <c r="E877" s="14">
        <f t="shared" si="28"/>
        <v>4.0739999999999998</v>
      </c>
    </row>
    <row r="878" spans="1:5" ht="29" x14ac:dyDescent="0.35">
      <c r="A878" s="14">
        <v>15.48</v>
      </c>
      <c r="B878" s="84" t="s">
        <v>460</v>
      </c>
      <c r="C878" s="14" t="s">
        <v>22</v>
      </c>
      <c r="D878" s="14">
        <v>3.2</v>
      </c>
      <c r="E878" s="14">
        <f t="shared" si="28"/>
        <v>3.1040000000000001</v>
      </c>
    </row>
    <row r="879" spans="1:5" ht="29" x14ac:dyDescent="0.35">
      <c r="A879" s="14">
        <v>15.49</v>
      </c>
      <c r="B879" s="84" t="s">
        <v>461</v>
      </c>
      <c r="C879" s="14" t="s">
        <v>22</v>
      </c>
      <c r="D879" s="14">
        <v>2.8</v>
      </c>
      <c r="E879" s="14">
        <f t="shared" si="28"/>
        <v>2.7159999999999997</v>
      </c>
    </row>
    <row r="880" spans="1:5" x14ac:dyDescent="0.35">
      <c r="A880" s="14">
        <v>15.5</v>
      </c>
      <c r="B880" s="84" t="s">
        <v>462</v>
      </c>
      <c r="C880" s="14" t="s">
        <v>11</v>
      </c>
      <c r="D880" s="14">
        <v>7.2</v>
      </c>
      <c r="E880" s="14">
        <f t="shared" si="28"/>
        <v>6.984</v>
      </c>
    </row>
    <row r="881" spans="1:5" ht="30.8" customHeight="1" x14ac:dyDescent="0.35">
      <c r="A881" s="14">
        <v>15.51</v>
      </c>
      <c r="B881" s="84" t="s">
        <v>273</v>
      </c>
      <c r="C881" s="14" t="s">
        <v>11</v>
      </c>
      <c r="D881" s="14">
        <v>9.4</v>
      </c>
      <c r="E881" s="14">
        <f t="shared" si="28"/>
        <v>9.1180000000000003</v>
      </c>
    </row>
    <row r="882" spans="1:5" ht="29" x14ac:dyDescent="0.35">
      <c r="A882" s="14">
        <v>15.52</v>
      </c>
      <c r="B882" s="84" t="s">
        <v>274</v>
      </c>
      <c r="C882" s="14" t="s">
        <v>11</v>
      </c>
      <c r="D882" s="14">
        <v>9.32</v>
      </c>
      <c r="E882" s="14">
        <f t="shared" si="28"/>
        <v>9.0404</v>
      </c>
    </row>
    <row r="883" spans="1:5" ht="29" x14ac:dyDescent="0.35">
      <c r="A883" s="14">
        <v>15.53</v>
      </c>
      <c r="B883" s="84" t="s">
        <v>463</v>
      </c>
      <c r="C883" s="14" t="s">
        <v>11</v>
      </c>
      <c r="D883" s="14">
        <v>9.32</v>
      </c>
      <c r="E883" s="14">
        <f t="shared" si="28"/>
        <v>9.0404</v>
      </c>
    </row>
    <row r="884" spans="1:5" ht="29" x14ac:dyDescent="0.35">
      <c r="A884" s="14">
        <v>15.54</v>
      </c>
      <c r="B884" s="84" t="s">
        <v>464</v>
      </c>
      <c r="C884" s="14" t="s">
        <v>11</v>
      </c>
      <c r="D884" s="14">
        <v>14.8</v>
      </c>
      <c r="E884" s="14">
        <f t="shared" si="28"/>
        <v>14.356</v>
      </c>
    </row>
    <row r="885" spans="1:5" x14ac:dyDescent="0.35">
      <c r="A885" s="14">
        <v>15.55</v>
      </c>
      <c r="B885" s="84" t="s">
        <v>465</v>
      </c>
      <c r="C885" s="14" t="s">
        <v>22</v>
      </c>
      <c r="D885" s="14">
        <v>5.3</v>
      </c>
      <c r="E885" s="14">
        <f t="shared" si="28"/>
        <v>5.141</v>
      </c>
    </row>
    <row r="886" spans="1:5" x14ac:dyDescent="0.35">
      <c r="A886" s="14">
        <v>15.56</v>
      </c>
      <c r="B886" s="84" t="s">
        <v>466</v>
      </c>
      <c r="C886" s="14" t="s">
        <v>11</v>
      </c>
      <c r="D886" s="14">
        <v>6.4</v>
      </c>
      <c r="E886" s="14">
        <f t="shared" si="28"/>
        <v>6.2080000000000002</v>
      </c>
    </row>
    <row r="887" spans="1:5" x14ac:dyDescent="0.35">
      <c r="A887" s="14">
        <v>15.57</v>
      </c>
      <c r="B887" s="84" t="s">
        <v>275</v>
      </c>
      <c r="C887" s="14" t="s">
        <v>11</v>
      </c>
      <c r="D887" s="14">
        <v>4.7</v>
      </c>
      <c r="E887" s="14">
        <f t="shared" si="28"/>
        <v>4.5590000000000002</v>
      </c>
    </row>
    <row r="888" spans="1:5" x14ac:dyDescent="0.35">
      <c r="A888" s="14">
        <v>15.58</v>
      </c>
      <c r="B888" s="84" t="s">
        <v>276</v>
      </c>
      <c r="C888" s="14" t="s">
        <v>11</v>
      </c>
      <c r="D888" s="14">
        <v>5.25</v>
      </c>
      <c r="E888" s="14">
        <v>2.8490000000000002</v>
      </c>
    </row>
    <row r="889" spans="1:5" x14ac:dyDescent="0.35">
      <c r="A889" s="14">
        <v>15.59</v>
      </c>
      <c r="B889" s="84" t="s">
        <v>467</v>
      </c>
      <c r="C889" s="14" t="s">
        <v>11</v>
      </c>
      <c r="D889" s="14">
        <v>5.36</v>
      </c>
      <c r="E889" s="14">
        <f t="shared" ref="E889:E895" si="29">D889*97%</f>
        <v>5.1992000000000003</v>
      </c>
    </row>
    <row r="890" spans="1:5" ht="31.2" customHeight="1" x14ac:dyDescent="0.35">
      <c r="A890" s="14">
        <v>15.6</v>
      </c>
      <c r="B890" s="84" t="s">
        <v>468</v>
      </c>
      <c r="C890" s="14" t="s">
        <v>11</v>
      </c>
      <c r="D890" s="14">
        <v>5.26</v>
      </c>
      <c r="E890" s="14">
        <f t="shared" si="29"/>
        <v>5.1021999999999998</v>
      </c>
    </row>
    <row r="891" spans="1:5" ht="29" x14ac:dyDescent="0.35">
      <c r="A891" s="14">
        <v>15.61</v>
      </c>
      <c r="B891" s="84" t="s">
        <v>469</v>
      </c>
      <c r="C891" s="14" t="s">
        <v>11</v>
      </c>
      <c r="D891" s="14">
        <v>42.1</v>
      </c>
      <c r="E891" s="14">
        <f t="shared" si="29"/>
        <v>40.837000000000003</v>
      </c>
    </row>
    <row r="892" spans="1:5" ht="31.65" customHeight="1" x14ac:dyDescent="0.35">
      <c r="A892" s="14">
        <v>15.62</v>
      </c>
      <c r="B892" s="84" t="s">
        <v>470</v>
      </c>
      <c r="C892" s="14" t="s">
        <v>11</v>
      </c>
      <c r="D892" s="14">
        <v>44.8</v>
      </c>
      <c r="E892" s="14">
        <f t="shared" si="29"/>
        <v>43.455999999999996</v>
      </c>
    </row>
    <row r="893" spans="1:5" ht="33.25" customHeight="1" x14ac:dyDescent="0.35">
      <c r="A893" s="14">
        <v>15.63</v>
      </c>
      <c r="B893" s="84" t="s">
        <v>277</v>
      </c>
      <c r="C893" s="14" t="s">
        <v>11</v>
      </c>
      <c r="D893" s="14">
        <v>146</v>
      </c>
      <c r="E893" s="14">
        <f t="shared" si="29"/>
        <v>141.62</v>
      </c>
    </row>
    <row r="894" spans="1:5" ht="29" x14ac:dyDescent="0.35">
      <c r="A894" s="14">
        <v>15.64</v>
      </c>
      <c r="B894" s="84" t="s">
        <v>278</v>
      </c>
      <c r="C894" s="14" t="s">
        <v>11</v>
      </c>
      <c r="D894" s="14">
        <v>156</v>
      </c>
      <c r="E894" s="14">
        <f t="shared" si="29"/>
        <v>151.32</v>
      </c>
    </row>
    <row r="895" spans="1:5" x14ac:dyDescent="0.35">
      <c r="A895" s="14">
        <v>15.65</v>
      </c>
      <c r="B895" s="84" t="s">
        <v>471</v>
      </c>
      <c r="C895" s="14" t="s">
        <v>11</v>
      </c>
      <c r="D895" s="14">
        <v>90</v>
      </c>
      <c r="E895" s="14">
        <f t="shared" si="29"/>
        <v>87.3</v>
      </c>
    </row>
    <row r="896" spans="1:5" x14ac:dyDescent="0.35">
      <c r="A896" s="14">
        <v>15.66</v>
      </c>
      <c r="B896" s="84" t="s">
        <v>683</v>
      </c>
      <c r="C896" s="14" t="s">
        <v>11</v>
      </c>
      <c r="D896" s="14">
        <v>17.899999999999999</v>
      </c>
      <c r="E896" s="14">
        <v>5.1700000000000008</v>
      </c>
    </row>
    <row r="897" spans="1:5" x14ac:dyDescent="0.35">
      <c r="A897" s="14">
        <v>15.67</v>
      </c>
      <c r="B897" s="84" t="s">
        <v>472</v>
      </c>
      <c r="C897" s="14" t="s">
        <v>11</v>
      </c>
      <c r="D897" s="14">
        <v>19.3</v>
      </c>
      <c r="E897" s="14">
        <v>6.5670000000000002</v>
      </c>
    </row>
    <row r="898" spans="1:5" x14ac:dyDescent="0.35">
      <c r="A898" s="14">
        <v>15.68</v>
      </c>
      <c r="B898" s="84" t="s">
        <v>684</v>
      </c>
      <c r="C898" s="14" t="s">
        <v>11</v>
      </c>
      <c r="D898" s="14">
        <v>68</v>
      </c>
      <c r="E898" s="14">
        <v>21.141999999999999</v>
      </c>
    </row>
    <row r="899" spans="1:5" x14ac:dyDescent="0.35">
      <c r="A899" s="14">
        <v>15.69</v>
      </c>
      <c r="B899" s="84" t="s">
        <v>475</v>
      </c>
      <c r="C899" s="14" t="s">
        <v>11</v>
      </c>
      <c r="D899" s="14">
        <v>68</v>
      </c>
      <c r="E899" s="14">
        <v>24.167000000000002</v>
      </c>
    </row>
    <row r="900" spans="1:5" x14ac:dyDescent="0.35">
      <c r="A900" s="14">
        <v>15.7</v>
      </c>
      <c r="B900" s="84" t="s">
        <v>476</v>
      </c>
      <c r="C900" s="14" t="s">
        <v>11</v>
      </c>
      <c r="D900" s="14">
        <v>34</v>
      </c>
      <c r="E900" s="14">
        <v>12.529000000000002</v>
      </c>
    </row>
    <row r="901" spans="1:5" x14ac:dyDescent="0.35">
      <c r="A901" s="14">
        <v>15.71</v>
      </c>
      <c r="B901" s="84" t="s">
        <v>477</v>
      </c>
      <c r="C901" s="14" t="s">
        <v>11</v>
      </c>
      <c r="D901" s="14">
        <v>155</v>
      </c>
      <c r="E901" s="14">
        <f>D901*97%</f>
        <v>150.35</v>
      </c>
    </row>
    <row r="902" spans="1:5" x14ac:dyDescent="0.35">
      <c r="A902" s="14">
        <v>15.72</v>
      </c>
      <c r="B902" s="84" t="s">
        <v>279</v>
      </c>
      <c r="C902" s="14" t="s">
        <v>11</v>
      </c>
      <c r="D902" s="14">
        <v>118</v>
      </c>
      <c r="E902" s="14">
        <f>D902*97%</f>
        <v>114.46</v>
      </c>
    </row>
    <row r="903" spans="1:5" x14ac:dyDescent="0.35">
      <c r="A903" s="14">
        <v>15.73</v>
      </c>
      <c r="B903" s="84" t="s">
        <v>478</v>
      </c>
      <c r="C903" s="14" t="s">
        <v>11</v>
      </c>
      <c r="D903" s="14">
        <v>164</v>
      </c>
      <c r="E903" s="14">
        <f>D903*97%</f>
        <v>159.07999999999998</v>
      </c>
    </row>
    <row r="904" spans="1:5" x14ac:dyDescent="0.35">
      <c r="A904" s="14">
        <v>15.74</v>
      </c>
      <c r="B904" s="84" t="s">
        <v>479</v>
      </c>
      <c r="C904" s="14" t="s">
        <v>11</v>
      </c>
      <c r="D904" s="14">
        <v>186</v>
      </c>
      <c r="E904" s="14">
        <f>D904*97%</f>
        <v>180.42</v>
      </c>
    </row>
    <row r="905" spans="1:5" x14ac:dyDescent="0.35">
      <c r="A905" s="14">
        <v>15.75</v>
      </c>
      <c r="B905" s="84" t="s">
        <v>280</v>
      </c>
      <c r="C905" s="14" t="s">
        <v>11</v>
      </c>
      <c r="D905" s="14">
        <v>186</v>
      </c>
      <c r="E905" s="14">
        <f>D905*97%</f>
        <v>180.42</v>
      </c>
    </row>
    <row r="906" spans="1:5" x14ac:dyDescent="0.35">
      <c r="A906" s="14">
        <v>15.76</v>
      </c>
      <c r="B906" s="84" t="s">
        <v>281</v>
      </c>
      <c r="C906" s="14" t="s">
        <v>11</v>
      </c>
      <c r="D906" s="14">
        <v>6.9</v>
      </c>
      <c r="E906" s="14">
        <v>5.1590000000000007</v>
      </c>
    </row>
    <row r="907" spans="1:5" x14ac:dyDescent="0.35">
      <c r="A907" s="14">
        <v>15.77</v>
      </c>
      <c r="B907" s="84" t="s">
        <v>282</v>
      </c>
      <c r="C907" s="14" t="s">
        <v>11</v>
      </c>
      <c r="D907" s="14">
        <v>68.599999999999994</v>
      </c>
      <c r="E907" s="14">
        <f>D907*97%</f>
        <v>66.541999999999987</v>
      </c>
    </row>
    <row r="908" spans="1:5" x14ac:dyDescent="0.35">
      <c r="A908" s="14">
        <v>15.78</v>
      </c>
      <c r="B908" s="84" t="s">
        <v>283</v>
      </c>
      <c r="C908" s="14" t="s">
        <v>11</v>
      </c>
      <c r="D908" s="14">
        <v>280</v>
      </c>
      <c r="E908" s="14">
        <v>73.271000000000001</v>
      </c>
    </row>
    <row r="909" spans="1:5" ht="29" x14ac:dyDescent="0.35">
      <c r="A909" s="14">
        <v>15.79</v>
      </c>
      <c r="B909" s="84" t="s">
        <v>284</v>
      </c>
      <c r="C909" s="14" t="s">
        <v>11</v>
      </c>
      <c r="D909" s="14">
        <v>476</v>
      </c>
      <c r="E909" s="14">
        <f>D909*97%</f>
        <v>461.71999999999997</v>
      </c>
    </row>
    <row r="910" spans="1:5" x14ac:dyDescent="0.35">
      <c r="A910" s="14">
        <v>15.8</v>
      </c>
      <c r="B910" s="84" t="s">
        <v>285</v>
      </c>
      <c r="C910" s="14" t="s">
        <v>11</v>
      </c>
      <c r="D910" s="14">
        <v>78.599999999999994</v>
      </c>
      <c r="E910" s="14">
        <f>D910*97%</f>
        <v>76.24199999999999</v>
      </c>
    </row>
    <row r="911" spans="1:5" x14ac:dyDescent="0.35">
      <c r="A911" s="14">
        <v>15.81</v>
      </c>
      <c r="B911" s="84" t="s">
        <v>286</v>
      </c>
      <c r="C911" s="14" t="s">
        <v>22</v>
      </c>
      <c r="D911" s="14">
        <v>26</v>
      </c>
      <c r="E911" s="14">
        <f>D911*97%</f>
        <v>25.22</v>
      </c>
    </row>
    <row r="912" spans="1:5" x14ac:dyDescent="0.35">
      <c r="A912" s="14">
        <v>15.82</v>
      </c>
      <c r="B912" s="84" t="s">
        <v>287</v>
      </c>
      <c r="C912" s="14" t="s">
        <v>11</v>
      </c>
      <c r="D912" s="14">
        <v>20</v>
      </c>
      <c r="E912" s="14">
        <v>11.583</v>
      </c>
    </row>
    <row r="913" spans="1:5" x14ac:dyDescent="0.35">
      <c r="A913" s="14">
        <v>15.83</v>
      </c>
      <c r="B913" s="84" t="s">
        <v>474</v>
      </c>
      <c r="C913" s="14" t="s">
        <v>262</v>
      </c>
      <c r="D913" s="14">
        <v>4.3</v>
      </c>
      <c r="E913" s="14">
        <f>D913*97%</f>
        <v>4.1709999999999994</v>
      </c>
    </row>
    <row r="914" spans="1:5" s="2" customFormat="1" ht="17.149999999999999" customHeight="1" x14ac:dyDescent="0.35">
      <c r="A914" s="51"/>
      <c r="B914" s="89"/>
      <c r="C914" s="51"/>
      <c r="D914" s="51"/>
      <c r="E914" s="51"/>
    </row>
    <row r="915" spans="1:5" ht="84.45" customHeight="1" x14ac:dyDescent="0.35">
      <c r="A915" s="90" t="s">
        <v>711</v>
      </c>
      <c r="B915" s="90"/>
      <c r="C915" s="90"/>
      <c r="D915" s="90"/>
      <c r="E915" s="90"/>
    </row>
    <row r="916" spans="1:5" ht="15.25" customHeight="1" x14ac:dyDescent="0.35">
      <c r="A916" s="89"/>
      <c r="B916" s="89"/>
      <c r="C916" s="89"/>
      <c r="D916" s="89"/>
      <c r="E916" s="89"/>
    </row>
    <row r="917" spans="1:5" ht="15.25" customHeight="1" x14ac:dyDescent="0.35">
      <c r="A917" s="91" t="s">
        <v>710</v>
      </c>
      <c r="B917" s="91"/>
      <c r="C917" s="91"/>
      <c r="D917" s="91"/>
      <c r="E917" s="91"/>
    </row>
    <row r="918" spans="1:5" ht="14.65" customHeight="1" x14ac:dyDescent="0.35">
      <c r="A918" s="51"/>
      <c r="B918" s="51"/>
      <c r="C918" s="51"/>
      <c r="D918" s="51"/>
      <c r="E918" s="51"/>
    </row>
    <row r="919" spans="1:5" ht="50.15" customHeight="1" x14ac:dyDescent="0.35">
      <c r="A919" s="90" t="s">
        <v>712</v>
      </c>
      <c r="B919" s="90"/>
      <c r="C919" s="90"/>
      <c r="D919" s="90"/>
      <c r="E919" s="90"/>
    </row>
    <row r="920" spans="1:5" ht="35.65" customHeight="1" x14ac:dyDescent="0.35">
      <c r="A920" s="90" t="s">
        <v>636</v>
      </c>
      <c r="B920" s="90"/>
      <c r="C920" s="90"/>
      <c r="D920" s="90"/>
      <c r="E920" s="90"/>
    </row>
    <row r="921" spans="1:5" ht="15.25" customHeight="1" x14ac:dyDescent="0.35">
      <c r="A921" s="51"/>
      <c r="B921" s="51"/>
      <c r="C921" s="90"/>
      <c r="D921" s="90"/>
      <c r="E921" s="90"/>
    </row>
    <row r="922" spans="1:5" x14ac:dyDescent="0.35">
      <c r="A922" s="8"/>
      <c r="B922" s="92" t="s">
        <v>288</v>
      </c>
      <c r="C922" s="93"/>
      <c r="D922" s="93"/>
      <c r="E922" s="93"/>
    </row>
    <row r="923" spans="1:5" ht="14.5" customHeight="1" x14ac:dyDescent="0.35">
      <c r="A923" s="51"/>
      <c r="B923" s="51"/>
      <c r="C923" s="51"/>
      <c r="D923" s="51"/>
      <c r="E923" s="51"/>
    </row>
    <row r="924" spans="1:5" x14ac:dyDescent="0.35">
      <c r="A924" s="8"/>
      <c r="B924" s="94" t="s">
        <v>549</v>
      </c>
      <c r="C924" s="95"/>
      <c r="D924" s="95"/>
      <c r="E924" s="95"/>
    </row>
    <row r="925" spans="1:5" ht="29" x14ac:dyDescent="0.35">
      <c r="A925" s="14" t="s">
        <v>0</v>
      </c>
      <c r="B925" s="14" t="s">
        <v>1</v>
      </c>
      <c r="C925" s="21" t="s">
        <v>2</v>
      </c>
      <c r="D925" s="21" t="s">
        <v>335</v>
      </c>
      <c r="E925" s="21" t="s">
        <v>336</v>
      </c>
    </row>
    <row r="926" spans="1:5" x14ac:dyDescent="0.35">
      <c r="A926" s="21" t="s">
        <v>550</v>
      </c>
      <c r="B926" s="21" t="s">
        <v>551</v>
      </c>
      <c r="C926" s="21" t="s">
        <v>552</v>
      </c>
      <c r="D926" s="21"/>
      <c r="E926" s="21" t="s">
        <v>553</v>
      </c>
    </row>
    <row r="927" spans="1:5" ht="29" x14ac:dyDescent="0.35">
      <c r="A927" s="96">
        <v>1</v>
      </c>
      <c r="B927" s="84" t="s">
        <v>289</v>
      </c>
      <c r="C927" s="14" t="s">
        <v>301</v>
      </c>
      <c r="D927" s="14">
        <v>10.5</v>
      </c>
      <c r="E927" s="14">
        <f>D927*97%</f>
        <v>10.185</v>
      </c>
    </row>
    <row r="928" spans="1:5" ht="29" x14ac:dyDescent="0.35">
      <c r="A928" s="96">
        <v>2</v>
      </c>
      <c r="B928" s="84" t="s">
        <v>290</v>
      </c>
      <c r="C928" s="14" t="s">
        <v>301</v>
      </c>
      <c r="D928" s="14">
        <v>16.8</v>
      </c>
      <c r="E928" s="14">
        <f t="shared" ref="E928:E938" si="30">D928*97%</f>
        <v>16.295999999999999</v>
      </c>
    </row>
    <row r="929" spans="1:5" ht="29" x14ac:dyDescent="0.35">
      <c r="A929" s="96">
        <v>3</v>
      </c>
      <c r="B929" s="84" t="s">
        <v>291</v>
      </c>
      <c r="C929" s="14" t="s">
        <v>301</v>
      </c>
      <c r="D929" s="14">
        <v>8.1</v>
      </c>
      <c r="E929" s="14">
        <f t="shared" si="30"/>
        <v>7.8569999999999993</v>
      </c>
    </row>
    <row r="930" spans="1:5" ht="29" x14ac:dyDescent="0.35">
      <c r="A930" s="96">
        <v>4</v>
      </c>
      <c r="B930" s="84" t="s">
        <v>292</v>
      </c>
      <c r="C930" s="14" t="s">
        <v>301</v>
      </c>
      <c r="D930" s="14">
        <v>14.2</v>
      </c>
      <c r="E930" s="14">
        <f t="shared" si="30"/>
        <v>13.773999999999999</v>
      </c>
    </row>
    <row r="931" spans="1:5" ht="29" x14ac:dyDescent="0.35">
      <c r="A931" s="96">
        <v>5</v>
      </c>
      <c r="B931" s="84" t="s">
        <v>293</v>
      </c>
      <c r="C931" s="14" t="s">
        <v>301</v>
      </c>
      <c r="D931" s="14">
        <v>14.2</v>
      </c>
      <c r="E931" s="14">
        <f t="shared" si="30"/>
        <v>13.773999999999999</v>
      </c>
    </row>
    <row r="932" spans="1:5" ht="29" x14ac:dyDescent="0.35">
      <c r="A932" s="96">
        <v>6</v>
      </c>
      <c r="B932" s="84" t="s">
        <v>294</v>
      </c>
      <c r="C932" s="14" t="s">
        <v>301</v>
      </c>
      <c r="D932" s="14">
        <v>14.2</v>
      </c>
      <c r="E932" s="14">
        <f t="shared" si="30"/>
        <v>13.773999999999999</v>
      </c>
    </row>
    <row r="933" spans="1:5" ht="29" x14ac:dyDescent="0.35">
      <c r="A933" s="96">
        <v>7</v>
      </c>
      <c r="B933" s="84" t="s">
        <v>295</v>
      </c>
      <c r="C933" s="14" t="s">
        <v>301</v>
      </c>
      <c r="D933" s="14">
        <v>14.2</v>
      </c>
      <c r="E933" s="14">
        <f t="shared" si="30"/>
        <v>13.773999999999999</v>
      </c>
    </row>
    <row r="934" spans="1:5" ht="29" x14ac:dyDescent="0.35">
      <c r="A934" s="96">
        <v>8</v>
      </c>
      <c r="B934" s="84" t="s">
        <v>296</v>
      </c>
      <c r="C934" s="14" t="s">
        <v>301</v>
      </c>
      <c r="D934" s="14">
        <v>14.2</v>
      </c>
      <c r="E934" s="14">
        <f t="shared" si="30"/>
        <v>13.773999999999999</v>
      </c>
    </row>
    <row r="935" spans="1:5" ht="29" x14ac:dyDescent="0.35">
      <c r="A935" s="96">
        <v>9</v>
      </c>
      <c r="B935" s="84" t="s">
        <v>297</v>
      </c>
      <c r="C935" s="14" t="s">
        <v>301</v>
      </c>
      <c r="D935" s="14">
        <v>14.2</v>
      </c>
      <c r="E935" s="14">
        <f t="shared" si="30"/>
        <v>13.773999999999999</v>
      </c>
    </row>
    <row r="936" spans="1:5" ht="29" x14ac:dyDescent="0.35">
      <c r="A936" s="96">
        <v>10</v>
      </c>
      <c r="B936" s="84" t="s">
        <v>298</v>
      </c>
      <c r="C936" s="14" t="s">
        <v>301</v>
      </c>
      <c r="D936" s="14">
        <v>14.2</v>
      </c>
      <c r="E936" s="14">
        <f t="shared" si="30"/>
        <v>13.773999999999999</v>
      </c>
    </row>
    <row r="937" spans="1:5" ht="29" x14ac:dyDescent="0.35">
      <c r="A937" s="96">
        <v>11</v>
      </c>
      <c r="B937" s="60" t="s">
        <v>299</v>
      </c>
      <c r="C937" s="32" t="s">
        <v>301</v>
      </c>
      <c r="D937" s="33">
        <v>14.2</v>
      </c>
      <c r="E937" s="14">
        <f t="shared" si="30"/>
        <v>13.773999999999999</v>
      </c>
    </row>
    <row r="938" spans="1:5" ht="29" x14ac:dyDescent="0.35">
      <c r="A938" s="96">
        <v>12</v>
      </c>
      <c r="B938" s="60" t="s">
        <v>300</v>
      </c>
      <c r="C938" s="32" t="s">
        <v>301</v>
      </c>
      <c r="D938" s="33">
        <v>28.35</v>
      </c>
      <c r="E938" s="14">
        <f t="shared" si="30"/>
        <v>27.499500000000001</v>
      </c>
    </row>
    <row r="939" spans="1:5" x14ac:dyDescent="0.35">
      <c r="A939" s="46"/>
      <c r="B939" s="8"/>
      <c r="C939" s="8"/>
      <c r="D939" s="8"/>
      <c r="E939" s="8"/>
    </row>
    <row r="940" spans="1:5" x14ac:dyDescent="0.35">
      <c r="A940" s="9" t="s">
        <v>786</v>
      </c>
      <c r="B940" s="15"/>
      <c r="C940" s="8"/>
      <c r="D940" s="8"/>
      <c r="E940" s="8"/>
    </row>
    <row r="941" spans="1:5" ht="12.95" customHeight="1" x14ac:dyDescent="0.35">
      <c r="A941" s="8"/>
      <c r="B941" s="8"/>
      <c r="C941" s="8"/>
      <c r="D941" s="8"/>
      <c r="E941" s="8"/>
    </row>
    <row r="942" spans="1:5" x14ac:dyDescent="0.35">
      <c r="A942" s="97" t="s">
        <v>302</v>
      </c>
      <c r="B942" s="6"/>
      <c r="C942" s="8"/>
      <c r="D942" s="8"/>
      <c r="E942" s="8"/>
    </row>
    <row r="943" spans="1:5" ht="29" x14ac:dyDescent="0.35">
      <c r="A943" s="21" t="s">
        <v>0</v>
      </c>
      <c r="B943" s="21" t="s">
        <v>1</v>
      </c>
      <c r="C943" s="21" t="s">
        <v>2</v>
      </c>
      <c r="D943" s="21" t="s">
        <v>335</v>
      </c>
      <c r="E943" s="21" t="s">
        <v>336</v>
      </c>
    </row>
    <row r="944" spans="1:5" x14ac:dyDescent="0.35">
      <c r="A944" s="21" t="s">
        <v>550</v>
      </c>
      <c r="B944" s="21" t="s">
        <v>551</v>
      </c>
      <c r="C944" s="21" t="s">
        <v>552</v>
      </c>
      <c r="D944" s="21"/>
      <c r="E944" s="21" t="s">
        <v>553</v>
      </c>
    </row>
    <row r="945" spans="1:5" x14ac:dyDescent="0.35">
      <c r="A945" s="32">
        <v>1</v>
      </c>
      <c r="B945" s="60" t="s">
        <v>473</v>
      </c>
      <c r="C945" s="32" t="s">
        <v>311</v>
      </c>
      <c r="D945" s="33">
        <v>320</v>
      </c>
      <c r="E945" s="33">
        <f>D945*97%</f>
        <v>310.39999999999998</v>
      </c>
    </row>
    <row r="946" spans="1:5" x14ac:dyDescent="0.35">
      <c r="A946" s="32">
        <v>2</v>
      </c>
      <c r="B946" s="60" t="s">
        <v>687</v>
      </c>
      <c r="C946" s="32" t="s">
        <v>311</v>
      </c>
      <c r="D946" s="33">
        <v>280</v>
      </c>
      <c r="E946" s="33">
        <f t="shared" ref="E946:E962" si="31">D946*97%</f>
        <v>271.59999999999997</v>
      </c>
    </row>
    <row r="947" spans="1:5" x14ac:dyDescent="0.35">
      <c r="A947" s="32">
        <v>3</v>
      </c>
      <c r="B947" s="76" t="s">
        <v>698</v>
      </c>
      <c r="C947" s="78" t="s">
        <v>311</v>
      </c>
      <c r="D947" s="98"/>
      <c r="E947" s="98">
        <v>200</v>
      </c>
    </row>
    <row r="948" spans="1:5" x14ac:dyDescent="0.35">
      <c r="A948" s="32">
        <v>4</v>
      </c>
      <c r="B948" s="76" t="s">
        <v>695</v>
      </c>
      <c r="C948" s="78" t="s">
        <v>311</v>
      </c>
      <c r="D948" s="98"/>
      <c r="E948" s="98">
        <v>390</v>
      </c>
    </row>
    <row r="949" spans="1:5" x14ac:dyDescent="0.35">
      <c r="A949" s="32">
        <v>5</v>
      </c>
      <c r="B949" s="76" t="s">
        <v>696</v>
      </c>
      <c r="C949" s="78" t="s">
        <v>311</v>
      </c>
      <c r="D949" s="98"/>
      <c r="E949" s="98">
        <v>111</v>
      </c>
    </row>
    <row r="950" spans="1:5" x14ac:dyDescent="0.35">
      <c r="A950" s="32">
        <v>6</v>
      </c>
      <c r="B950" s="76" t="s">
        <v>697</v>
      </c>
      <c r="C950" s="78" t="s">
        <v>311</v>
      </c>
      <c r="D950" s="98"/>
      <c r="E950" s="98">
        <v>91</v>
      </c>
    </row>
    <row r="951" spans="1:5" x14ac:dyDescent="0.35">
      <c r="A951" s="32">
        <v>7</v>
      </c>
      <c r="B951" s="60" t="s">
        <v>303</v>
      </c>
      <c r="C951" s="32" t="s">
        <v>311</v>
      </c>
      <c r="D951" s="33">
        <v>280</v>
      </c>
      <c r="E951" s="33">
        <f t="shared" si="31"/>
        <v>271.59999999999997</v>
      </c>
    </row>
    <row r="952" spans="1:5" x14ac:dyDescent="0.35">
      <c r="A952" s="32">
        <v>8</v>
      </c>
      <c r="B952" s="60" t="s">
        <v>304</v>
      </c>
      <c r="C952" s="32" t="s">
        <v>311</v>
      </c>
      <c r="D952" s="33">
        <v>160</v>
      </c>
      <c r="E952" s="33">
        <f t="shared" si="31"/>
        <v>155.19999999999999</v>
      </c>
    </row>
    <row r="953" spans="1:5" x14ac:dyDescent="0.35">
      <c r="A953" s="32">
        <v>9</v>
      </c>
      <c r="B953" s="60" t="s">
        <v>305</v>
      </c>
      <c r="C953" s="32" t="s">
        <v>311</v>
      </c>
      <c r="D953" s="33">
        <v>280</v>
      </c>
      <c r="E953" s="33">
        <f t="shared" si="31"/>
        <v>271.59999999999997</v>
      </c>
    </row>
    <row r="954" spans="1:5" x14ac:dyDescent="0.35">
      <c r="A954" s="32">
        <v>10</v>
      </c>
      <c r="B954" s="60" t="s">
        <v>306</v>
      </c>
      <c r="C954" s="32" t="s">
        <v>311</v>
      </c>
      <c r="D954" s="33">
        <v>570</v>
      </c>
      <c r="E954" s="33">
        <f t="shared" si="31"/>
        <v>552.9</v>
      </c>
    </row>
    <row r="955" spans="1:5" ht="15.95" x14ac:dyDescent="0.35">
      <c r="A955" s="32">
        <v>11</v>
      </c>
      <c r="B955" s="60" t="s">
        <v>787</v>
      </c>
      <c r="C955" s="32" t="s">
        <v>311</v>
      </c>
      <c r="D955" s="33">
        <v>60</v>
      </c>
      <c r="E955" s="33">
        <f t="shared" si="31"/>
        <v>58.199999999999996</v>
      </c>
    </row>
    <row r="956" spans="1:5" ht="15.95" x14ac:dyDescent="0.35">
      <c r="A956" s="32">
        <v>12</v>
      </c>
      <c r="B956" s="60" t="s">
        <v>788</v>
      </c>
      <c r="C956" s="32" t="s">
        <v>311</v>
      </c>
      <c r="D956" s="33">
        <v>130</v>
      </c>
      <c r="E956" s="33">
        <f t="shared" si="31"/>
        <v>126.1</v>
      </c>
    </row>
    <row r="957" spans="1:5" x14ac:dyDescent="0.35">
      <c r="A957" s="32">
        <v>13</v>
      </c>
      <c r="B957" s="60" t="s">
        <v>688</v>
      </c>
      <c r="C957" s="32" t="s">
        <v>311</v>
      </c>
      <c r="D957" s="33">
        <v>12</v>
      </c>
      <c r="E957" s="33">
        <f t="shared" si="31"/>
        <v>11.64</v>
      </c>
    </row>
    <row r="958" spans="1:5" x14ac:dyDescent="0.35">
      <c r="A958" s="32">
        <v>14</v>
      </c>
      <c r="B958" s="60" t="s">
        <v>307</v>
      </c>
      <c r="C958" s="32" t="s">
        <v>311</v>
      </c>
      <c r="D958" s="33">
        <v>450</v>
      </c>
      <c r="E958" s="33">
        <f t="shared" si="31"/>
        <v>436.5</v>
      </c>
    </row>
    <row r="959" spans="1:5" x14ac:dyDescent="0.35">
      <c r="A959" s="32">
        <v>15</v>
      </c>
      <c r="B959" s="60" t="s">
        <v>308</v>
      </c>
      <c r="C959" s="32" t="s">
        <v>312</v>
      </c>
      <c r="D959" s="33">
        <v>220</v>
      </c>
      <c r="E959" s="33">
        <v>2.13</v>
      </c>
    </row>
    <row r="960" spans="1:5" x14ac:dyDescent="0.35">
      <c r="A960" s="32">
        <v>16</v>
      </c>
      <c r="B960" s="60" t="s">
        <v>309</v>
      </c>
      <c r="C960" s="32" t="s">
        <v>312</v>
      </c>
      <c r="D960" s="33">
        <v>1.8</v>
      </c>
      <c r="E960" s="33">
        <f t="shared" si="31"/>
        <v>1.746</v>
      </c>
    </row>
    <row r="961" spans="1:5" x14ac:dyDescent="0.35">
      <c r="A961" s="32">
        <v>17</v>
      </c>
      <c r="B961" s="76" t="s">
        <v>718</v>
      </c>
      <c r="C961" s="32" t="s">
        <v>312</v>
      </c>
      <c r="D961" s="33">
        <v>2.5</v>
      </c>
      <c r="E961" s="33">
        <f t="shared" si="31"/>
        <v>2.4249999999999998</v>
      </c>
    </row>
    <row r="962" spans="1:5" x14ac:dyDescent="0.35">
      <c r="A962" s="32">
        <v>18</v>
      </c>
      <c r="B962" s="60" t="s">
        <v>310</v>
      </c>
      <c r="C962" s="32" t="s">
        <v>312</v>
      </c>
      <c r="D962" s="33">
        <v>1.8</v>
      </c>
      <c r="E962" s="33">
        <f t="shared" si="31"/>
        <v>1.746</v>
      </c>
    </row>
    <row r="963" spans="1:5" ht="16.7" customHeight="1" x14ac:dyDescent="0.35">
      <c r="A963" s="99"/>
      <c r="B963" s="16"/>
      <c r="C963" s="16"/>
      <c r="D963" s="16"/>
      <c r="E963" s="17"/>
    </row>
    <row r="964" spans="1:5" ht="40.950000000000003" customHeight="1" x14ac:dyDescent="0.35">
      <c r="A964" s="100" t="s">
        <v>685</v>
      </c>
      <c r="B964" s="100"/>
      <c r="C964" s="21" t="s">
        <v>686</v>
      </c>
      <c r="D964" s="10"/>
      <c r="E964" s="7"/>
    </row>
    <row r="966" spans="1:5" ht="18.399999999999999" x14ac:dyDescent="0.45">
      <c r="B966" s="5"/>
    </row>
  </sheetData>
  <autoFilter ref="B541:E913"/>
  <mergeCells count="124">
    <mergeCell ref="A526:E526"/>
    <mergeCell ref="A915:E915"/>
    <mergeCell ref="A917:E917"/>
    <mergeCell ref="A919:E919"/>
    <mergeCell ref="A920:E920"/>
    <mergeCell ref="C921:E921"/>
    <mergeCell ref="A328:E328"/>
    <mergeCell ref="A343:E343"/>
    <mergeCell ref="A345:E345"/>
    <mergeCell ref="A347:E347"/>
    <mergeCell ref="A348:E348"/>
    <mergeCell ref="A349:E349"/>
    <mergeCell ref="A447:E447"/>
    <mergeCell ref="A448:E448"/>
    <mergeCell ref="A449:E449"/>
    <mergeCell ref="A426:E426"/>
    <mergeCell ref="A428:E428"/>
    <mergeCell ref="A430:E430"/>
    <mergeCell ref="A431:E431"/>
    <mergeCell ref="A432:E432"/>
    <mergeCell ref="A433:E433"/>
    <mergeCell ref="A539:E539"/>
    <mergeCell ref="A443:E443"/>
    <mergeCell ref="A445:E445"/>
    <mergeCell ref="A367:E367"/>
    <mergeCell ref="A320:E320"/>
    <mergeCell ref="A322:E322"/>
    <mergeCell ref="A324:E324"/>
    <mergeCell ref="A325:E325"/>
    <mergeCell ref="A326:E326"/>
    <mergeCell ref="A327:E327"/>
    <mergeCell ref="A266:E266"/>
    <mergeCell ref="A277:E277"/>
    <mergeCell ref="A297:E297"/>
    <mergeCell ref="A299:E299"/>
    <mergeCell ref="A301:E301"/>
    <mergeCell ref="A303:E303"/>
    <mergeCell ref="A304:E304"/>
    <mergeCell ref="A305:E305"/>
    <mergeCell ref="A353:E353"/>
    <mergeCell ref="A265:E265"/>
    <mergeCell ref="A239:E239"/>
    <mergeCell ref="A240:E240"/>
    <mergeCell ref="A241:E241"/>
    <mergeCell ref="A242:E242"/>
    <mergeCell ref="A243:E243"/>
    <mergeCell ref="A244:E244"/>
    <mergeCell ref="A257:E257"/>
    <mergeCell ref="A259:E259"/>
    <mergeCell ref="A261:E261"/>
    <mergeCell ref="A262:E262"/>
    <mergeCell ref="A263:E263"/>
    <mergeCell ref="A264:E264"/>
    <mergeCell ref="A381:E381"/>
    <mergeCell ref="A395:E395"/>
    <mergeCell ref="A409:E409"/>
    <mergeCell ref="A411:E411"/>
    <mergeCell ref="A131:E131"/>
    <mergeCell ref="A132:E132"/>
    <mergeCell ref="A133:E133"/>
    <mergeCell ref="A134:E134"/>
    <mergeCell ref="A145:E145"/>
    <mergeCell ref="A147:E147"/>
    <mergeCell ref="A178:E178"/>
    <mergeCell ref="A179:E179"/>
    <mergeCell ref="A191:E191"/>
    <mergeCell ref="A151:E151"/>
    <mergeCell ref="A152:E152"/>
    <mergeCell ref="A170:E170"/>
    <mergeCell ref="A172:E172"/>
    <mergeCell ref="A174:E174"/>
    <mergeCell ref="A175:E175"/>
    <mergeCell ref="A219:E219"/>
    <mergeCell ref="A220:E220"/>
    <mergeCell ref="A221:E221"/>
    <mergeCell ref="A222:E222"/>
    <mergeCell ref="A176:E176"/>
    <mergeCell ref="A18:E18"/>
    <mergeCell ref="A22:E22"/>
    <mergeCell ref="A23:E23"/>
    <mergeCell ref="A24:E24"/>
    <mergeCell ref="A81:E81"/>
    <mergeCell ref="A82:E82"/>
    <mergeCell ref="A83:E83"/>
    <mergeCell ref="A84:E84"/>
    <mergeCell ref="A107:E107"/>
    <mergeCell ref="A177:E177"/>
    <mergeCell ref="A193:E193"/>
    <mergeCell ref="A195:E195"/>
    <mergeCell ref="A196:E196"/>
    <mergeCell ref="A235:E235"/>
    <mergeCell ref="A237:E237"/>
    <mergeCell ref="A197:E197"/>
    <mergeCell ref="A198:E198"/>
    <mergeCell ref="A199:E199"/>
    <mergeCell ref="A200:E200"/>
    <mergeCell ref="A212:E212"/>
    <mergeCell ref="A214:E214"/>
    <mergeCell ref="A216:E216"/>
    <mergeCell ref="A218:E218"/>
    <mergeCell ref="A964:B964"/>
    <mergeCell ref="A450:E450"/>
    <mergeCell ref="A474:E474"/>
    <mergeCell ref="A504:E504"/>
    <mergeCell ref="A148:E148"/>
    <mergeCell ref="A149:E149"/>
    <mergeCell ref="A150:E150"/>
    <mergeCell ref="A109:E109"/>
    <mergeCell ref="A111:E111"/>
    <mergeCell ref="A112:E112"/>
    <mergeCell ref="A113:E113"/>
    <mergeCell ref="A114:E114"/>
    <mergeCell ref="A115:E115"/>
    <mergeCell ref="A125:E125"/>
    <mergeCell ref="A127:E127"/>
    <mergeCell ref="A129:E129"/>
    <mergeCell ref="A130:E130"/>
    <mergeCell ref="A413:E413"/>
    <mergeCell ref="A415:E415"/>
    <mergeCell ref="A416:E416"/>
    <mergeCell ref="A418:E418"/>
    <mergeCell ref="A417:E417"/>
    <mergeCell ref="A350:E350"/>
    <mergeCell ref="A351:E35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3" firstPageNumber="4" orientation="portrait" useFirstPageNumber="1" r:id="rId1"/>
  <rowBreaks count="1" manualBreakCount="1">
    <brk id="929" max="5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B2D541D86F1FD42AC0EBDA2C09D13C5" ma:contentTypeVersion="0" ma:contentTypeDescription="Create a new document." ma:contentTypeScope="" ma:versionID="725d3e18f41a07354b52baa569f76ce6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6BE3227-A128-4023-929A-5572CD265DAC}">
  <ds:schemaRefs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9A063BAA-71CB-40FF-A0DF-DDCF2232216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E9B1423-B27F-4D44-B222-94C99DE48F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Sheet3</vt:lpstr>
      <vt:lpstr>Sheet3!OLE_LINK2</vt:lpstr>
      <vt:lpstr>Sheet3!Print_Area</vt:lpstr>
    </vt:vector>
  </TitlesOfParts>
  <Company>Grizli777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mshirletova</dc:creator>
  <cp:lastModifiedBy>Shirletova, Maria</cp:lastModifiedBy>
  <cp:lastPrinted>2017-11-30T06:54:52Z</cp:lastPrinted>
  <dcterms:created xsi:type="dcterms:W3CDTF">2012-02-15T09:32:01Z</dcterms:created>
  <dcterms:modified xsi:type="dcterms:W3CDTF">2017-11-30T07:06:29Z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0x0101009B2D541D86F1FD42AC0EBDA2C09D13C5</vt:lpwstr>
  </property>
</Properties>
</file>